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90" activeTab="0"/>
  </bookViews>
  <sheets>
    <sheet name="Foglio1" sheetId="1" r:id="rId1"/>
  </sheets>
  <definedNames/>
  <calcPr fullCalcOnLoad="1"/>
</workbook>
</file>

<file path=xl/sharedStrings.xml><?xml version="1.0" encoding="utf-8"?>
<sst xmlns="http://schemas.openxmlformats.org/spreadsheetml/2006/main" count="577" uniqueCount="394">
  <si>
    <t>EVENTUALE SPESA (al netto IVA)</t>
  </si>
  <si>
    <t>PRINCIPALI DOCUMENTI RELATIVI AL PROCEDIMENTO</t>
  </si>
  <si>
    <t>MODALITA' DI SELEZIONE (in caso di provvedimento di Scelta contraente)</t>
  </si>
  <si>
    <t>Posizione archivio</t>
  </si>
  <si>
    <t>FORNITORE</t>
  </si>
  <si>
    <t>C.F-P.IVA</t>
  </si>
  <si>
    <t>DATA CONTRATTO/ORDINE</t>
  </si>
  <si>
    <t>OGGETTO DELLA FORNITURA</t>
  </si>
  <si>
    <t>ORDINE C4H</t>
  </si>
  <si>
    <t>Attestazioni</t>
  </si>
  <si>
    <t>Puglia DIGITALE?</t>
  </si>
  <si>
    <t>Notificato a Regione</t>
  </si>
  <si>
    <t>Check List?</t>
  </si>
  <si>
    <t>Affidamento diretto ai sensi dell’Art. 36, comma 2, lettera a), del D.Lgs 50/2016 e s.m.i. - come modificato dall’art. 1 comma 2° della L. 120/2020 di conversione del DL 76/2020</t>
  </si>
  <si>
    <t>CIG</t>
  </si>
  <si>
    <t>CUP</t>
  </si>
  <si>
    <t>B31G20000050009</t>
  </si>
  <si>
    <t>OUTSYSTEMS - SOFTWARE EM REDE S.A.</t>
  </si>
  <si>
    <t>PT504995634</t>
  </si>
  <si>
    <t>RP2008</t>
  </si>
  <si>
    <t>2300002</t>
  </si>
  <si>
    <t>Non applicabile</t>
  </si>
  <si>
    <t>Autorizzazione del C.d.A. del 14/12/2022, Verbale N. 42 - Determina affidamento del Direttore Divisione DIT nr. DIT/003 del 02/01/2023</t>
  </si>
  <si>
    <t>PI056871-23</t>
  </si>
  <si>
    <t>B31D18000180009</t>
  </si>
  <si>
    <t>RTI Enterprise Digital and Innovation Next S.r.l. (Mandataria) - A.M.T. Services S.r.l.</t>
  </si>
  <si>
    <t>04388090757</t>
  </si>
  <si>
    <t>Servizi di sviluppo, manutenzione e assistenza agli utenti per un nuovo Avviso Pubblico del Dipartimento Welfare della Regione Puglia</t>
  </si>
  <si>
    <t>Indagine di Mercato tra gli operatori economici iscritti all’Albo on line dei fornitori della Regione Puglia, finalizzata all’Affidamento Diretto ex art. 36 comma 2 lett. a) d.lgs. 50/2016, modificato con legge 11 settembre 2020 n. 120</t>
  </si>
  <si>
    <t>Autorizzazione del C.d.A. del 10/02/2022, Verbale N. 22 - Determina affidamento del Direttore Divisione DIT nr. DIT/18 del 16/02/2022</t>
  </si>
  <si>
    <t>RP1807</t>
  </si>
  <si>
    <t>PI076494-23</t>
  </si>
  <si>
    <t>96868376C5</t>
  </si>
  <si>
    <t>B31H20000010005</t>
  </si>
  <si>
    <t>Engineering Ingegneria Informatica S.p.A.</t>
  </si>
  <si>
    <t>C.F. 00967720285 P.IVA. 05724831002</t>
  </si>
  <si>
    <t>Servizi di gestione applicativa, conduzione, manutenzione, assistenza agli utenti, KT relativi a Progetto “Puglia Digitale – Pagamenti Elettronici – Piattaforma MyPay</t>
  </si>
  <si>
    <t>Affidamento Diretto, ai sensi dell’art. 36 co. 2 lett. a) del D.Lgs. 50/2016 così come modificato dall’art. 1, comma 2, lett. a) della Legge 11 settembre 2020, n. 120</t>
  </si>
  <si>
    <t>Autorizzazione del C.d.A. del 22/02/2023 Verbale N. 47 - Determina affidamento del Direttore Divisione DIT nr. DIT/27 del 01/03/2023</t>
  </si>
  <si>
    <t>SAR1909_OR3</t>
  </si>
  <si>
    <t>DAY Ristoservice S.p.A.</t>
  </si>
  <si>
    <t>03543000370</t>
  </si>
  <si>
    <t>Adesione a Convenzione CONSIP ex art. 26 della legge 23.12.1999, n. 488 (legge finanziaria 2000) e s.m.i.</t>
  </si>
  <si>
    <t>Acquisizione del “Servizio sostitutivo di mensa tramite Buoni Pasto Elettronici per il personale di InnovaPuglia S.p.A.” - Anno 2024</t>
  </si>
  <si>
    <t>inpu/AOO_1/PROT/08/02/2023/0000691</t>
  </si>
  <si>
    <t>00000</t>
  </si>
  <si>
    <t>Autorizzazione del C.d.A. del 22/02/2023 Verbale N. 47 - Determina affidamento del Direttore Divisione Affari Generali nr. 028/AA.GG del 01/03/2023</t>
  </si>
  <si>
    <t xml:space="preserve">NO </t>
  </si>
  <si>
    <t>SI</t>
  </si>
  <si>
    <t>Numero Gara  8837856</t>
  </si>
  <si>
    <t>Appalto Specifico n. 16 finalizzato all'acquisizione di farmaci per gli Enti e le Aziende del SSR della Puglia nell'ambito del SDA "Prodotti Farma-ceutici" - istituito con avviso sulla GUUE n. 2020/S 247-610574 del 18/12/2020.</t>
  </si>
  <si>
    <t>Procedura ai sensi degli artt. 55 e 61 del D.Lgs. n. 50/2016 e s.m.i. Criterio: prezzo più basso art. 95, comma 4 lett. b) del D.Lgs. n. 50/2016</t>
  </si>
  <si>
    <t>(INDIZIONE): Autorizzazione del C.d.A. del 30/11/2022, Verbale N. 41 - Determina indizione del Direttore della Divisione SArPulia nr. SAR/118 del 05/12/2022 - (AGGIUDICAZIONE): Autorizzazione del CdA di cui al verbale nr. 45 del 30/01/2023 + Determina aggiudicazione del Direttore della SArPulia nr. SAR/009 del 30/01/2023</t>
  </si>
  <si>
    <t>380/SAR</t>
  </si>
  <si>
    <t>379/SAR</t>
  </si>
  <si>
    <t>Numero Gara  8829515</t>
  </si>
  <si>
    <t>(INDIZIONE): Autorizzazione del C.d.A. del 30/11/2022, Verbale N. 41 - Determina indizione del Direttore della Divisione SArPulia nr. SAR/116 del 05/12/2022 - (AGGIUDICAZIONE): Autorizzazione del CdA di cui al verbale nr. 44 del 18/01/2023 + Determina aggiudicazione del Direttore della SArPulia nr. SAR/008 del 19/01/2023</t>
  </si>
  <si>
    <t>Numero Gara  8794926</t>
  </si>
  <si>
    <t>Appalto Specifico n. 14 finalizzato all'acquisizione di FARMACI per le Aziende e gli Enti del SSR della Puglia nell'ambito del SDA Prodotti Farmaceutici" - istituito con avviso sulla GUUE n. 2020/S 247-610574 del 18/12/2020</t>
  </si>
  <si>
    <t>(INDIZIONE): Autorizzazione del C.d.A. del 10/11/2022, Verbale N. 40 - Determina indizione del Direttore della Divisione SArPulia nr. SAR/109 del 15/11/2022 - (AGGIUDICAZIONE): Autorizzazione del CdA di cui al verbale nr. 46 del 09/02/2023 + Determina aggiudicazione del Direttore della SArPulia nr. SAR/18 del 10/02/2023</t>
  </si>
  <si>
    <t>inpu/AOO_1/PROT/09/03/2023/0001473</t>
  </si>
  <si>
    <t>969915189A</t>
  </si>
  <si>
    <t>J64D19000030006</t>
  </si>
  <si>
    <t>Converge S.r.l.</t>
  </si>
  <si>
    <t>04472901000</t>
  </si>
  <si>
    <t>Acquisto Piattaforma software RedHat OpenShift e relativi servizi professionali per il Progetto "DUE MARI"</t>
  </si>
  <si>
    <t>Autorizzazione del C.d.A. del 22/02/2023 Verbale N. 47 - Determina affidamento del Direttore Divisione Informatica e Telematica nr. DIT/31 del 02/03/2023</t>
  </si>
  <si>
    <t>UE1901</t>
  </si>
  <si>
    <t>NO</t>
  </si>
  <si>
    <t>Appalto Specifico – Accordo Quadro Consip per l’affidamento “di servizi applicativi per la Pubblica Amministrazione – ID 1432” a valere su Accordo Quadro, suddiviso in tre lotti, con più operatori economici sul quale basare l’aggiudicazione di appalti specifici ai sensi e per gli effetti dell’art. 2, comma 225, L.n. 191/2009, per l’affidamento dei Servizi applicativi per le Pubbliche Amministrazioni ID 1432 – CONSIP –Lotto 3 CIG: 5507339FE6 -  CIG DERIVATO: 7990824C8F – CUP B31I18000780009 - VARIAZIONE IN AUMENTO DEL CONTRATTO  ai sensi dell’art. 106 comma 1 lettera C e comma 7 del D.Lgs 50/2016 e s.m.i.</t>
  </si>
  <si>
    <t>CIG DERIVATO: 7990824C8F</t>
  </si>
  <si>
    <t>B31I18000780009</t>
  </si>
  <si>
    <t>RTI Enterprise Services Italia S.r.l. (già HPE Services Italia S.r.l.); Eustema S.p.A.; Datamanagement Italia S.p.A. con socio unico; Deda Next S.r.l. (già Dedagroup Public Services S.r.l.)</t>
  </si>
  <si>
    <t>C.F. 00282140029, P.IVA 12582280157</t>
  </si>
  <si>
    <t>inpu/AOO_1/PROT/16/02/2023/0000870</t>
  </si>
  <si>
    <t>RTI Links Management &amp; Technology S.p.A.; Planetek Italia S.r.l.; Pluservice S.r.l.</t>
  </si>
  <si>
    <t>282/13</t>
  </si>
  <si>
    <t>282/14</t>
  </si>
  <si>
    <t>389 bis</t>
  </si>
  <si>
    <t>% SAL</t>
  </si>
  <si>
    <t>inpu/AOO_1/PROT/19/05/2023/0002964</t>
  </si>
  <si>
    <t>9834740C2E</t>
  </si>
  <si>
    <t>SAR1906_OR5</t>
  </si>
  <si>
    <t>TELECOM ITALIA SPA</t>
  </si>
  <si>
    <t>00488410010</t>
  </si>
  <si>
    <t>Fornitura di prodotti software VMware per il completamento della Server Farm Cloud iperconvergente del Datacenter regionale</t>
  </si>
  <si>
    <t>Autorizzazione del C.d.A.  verbale n. 54 del 10/05/2023 - Determina affidamento con determina n.DIT/068/2023 del 17 Maggio 2023 del Direttore Divisione Informatica e Telematica di InnovaPuglia</t>
  </si>
  <si>
    <t>2300083</t>
  </si>
  <si>
    <t>B99J16002990001</t>
  </si>
  <si>
    <t>Appalto Specifico n.19, finalizzato all'acquisizione di Farmaci prevalentemente unici e innovativi per le Aziende e gli Enti del SSR della Puglia nell'ambito del SDA "Prodotti Farmaceutici" - istituito con avviso sulla GUUE n. 2020/S 247-610574 del 18/12/2020</t>
  </si>
  <si>
    <t>N. GARA 9013886</t>
  </si>
  <si>
    <t xml:space="preserve">Appalto Specifico n.18 finalizzato all'acquisizione di farmaci biologici e biosimilari per le Aziende e gli Enti del SSR della Puglia nell'ambito del SDA "Prodotti Farmaceutici" - istituito con avviso sulla GUUE n. 2020/S 247-610574 del 18/12/2020. </t>
  </si>
  <si>
    <t>ZE83B4606F</t>
  </si>
  <si>
    <t>0000 Spese Generali</t>
  </si>
  <si>
    <t>TUV ITALIA</t>
  </si>
  <si>
    <t>C.F. 08922920155                                                                                                                                                                                                                                                                                                                                      P.IVA IT02055510966</t>
  </si>
  <si>
    <t>Acquisizione Licenza biennale middleware Outsystems, funzionale alla piattaforma EASYCHECK per il funzionamento e la manutenzione del software sviluppato da Deloitte e di proprietà della Regione Puglia per la gestione delle check-list delle operazioni in relazione agli appalti</t>
  </si>
  <si>
    <t>9757358A89</t>
  </si>
  <si>
    <t>PI069211-23</t>
  </si>
  <si>
    <t>RP2102</t>
  </si>
  <si>
    <t>2300061</t>
  </si>
  <si>
    <t>2300059</t>
  </si>
  <si>
    <t>2300060</t>
  </si>
  <si>
    <t>2300044</t>
  </si>
  <si>
    <t>978911051F</t>
  </si>
  <si>
    <t>Soluzioni Informatiche S.r.l.</t>
  </si>
  <si>
    <t>02199400736,</t>
  </si>
  <si>
    <t>“Fornitura delle licenze Sistemi Profis e Job gestione del personale e servizi accessori e passaggio a sistemi in cloud ai sensi dell’Art. 1 comma 2 lett. a) Legge 11 settembre 2020, n. 120, come sostituito dall'Art. 51, comma 1, lett. a), sub. 2.1, legge n. 108 del 2021</t>
  </si>
  <si>
    <t>AFFIDAMENTO DIRETTO ai sensi dell’Art. 1 comma 2 lett. a) Legge 11 settembre 2020, n. 120, come sostituito dall' Art. 51, comma 1, lett. a), sub. 2.1, legge n. 108 del 2021</t>
  </si>
  <si>
    <t>N&amp;C SRL</t>
  </si>
  <si>
    <t>Appalto specifico indetto da InnovaPuglia S.p.A. per l’affidamento della “Fornitura di prodotti e servizi accessori per l’ampliamento del sistema di VPN Concentrator del SIST-Puglia” nell’ambito del Sistema Dinamico di Acquisizione della Pubblica Amministrazione per la fornitura di prodotti e servizi per l’informatica e le telecomunicazioni.</t>
  </si>
  <si>
    <t>Modalità telematica sulla piattaforma MEPA “AcquistiInRete” della CONSIP, previa acquisizione di CIG, un Appalto Specifico 3/5 a valere sul Sistema Dinamico di Acquisizione SDAPA ICT di CONSIP, da aggiudicare sulla base del minor prezzo ai sensi dell’art. 95 del D.Lgs. n.50 del 18 aprile 2016 e s.m.i</t>
  </si>
  <si>
    <t>Servizi relativi al conferimento dell’incarico di medico competente di cui al D.Lgs. 81/2008 e ss.mm.ii.</t>
  </si>
  <si>
    <t>Indagine di mercato finalizzata all’affidamento diretto, previa valutazione qualitativa della documentazione richiesta, ex art. 1, comma 2 lett. a) della L. n. 120 del 2020 (lett. sostituita dall'art. 51 della legge n. 108 del 2021</t>
  </si>
  <si>
    <t>Fornitura di servizi di certificazione degli schemi UNI EN ISO 9001:2015, UNI CEI EN ISO/IEC 27001:2022, Incluse le Linee Guida ISO/IEC 27017:2021 e ISO/IEC 27018:2020, UNI CEI ISO/IEC 20000:2020 e UNI EN ISO 22301:2019</t>
  </si>
  <si>
    <t>Autorizzazione del C.d.A. del 10/05/2023, Verbale N. 54 - Determina affidamento del Direttore Generale nr. N. 070/DG del 17/05/2023</t>
  </si>
  <si>
    <r>
      <t xml:space="preserve">(INDIZIONE): Autorizzazione del C.d.A. del </t>
    </r>
    <r>
      <rPr>
        <sz val="11"/>
        <rFont val="Calibri"/>
        <family val="2"/>
      </rPr>
      <t>16/03/2023</t>
    </r>
    <r>
      <rPr>
        <sz val="10"/>
        <rFont val="Arial"/>
        <family val="2"/>
      </rPr>
      <t xml:space="preserve">, Verbale N. 49 - Determina indizione del Direttore della Divisione SArPulia -N.SAR/040 del 23.03.2023 (AGGIUDICAZIONE): Autorizzazione del CdA di cui al verbale nr. 52 del </t>
    </r>
    <r>
      <rPr>
        <sz val="11"/>
        <rFont val="Calibri"/>
        <family val="2"/>
      </rPr>
      <t xml:space="preserve">19/04/2023 </t>
    </r>
    <r>
      <rPr>
        <sz val="10"/>
        <rFont val="Arial"/>
        <family val="2"/>
      </rPr>
      <t>+ Determina aggiudicazione del Direttore della SArPulia nr. SAR/053 del 20/04/2023</t>
    </r>
  </si>
  <si>
    <t>N. GARA 8950613</t>
  </si>
  <si>
    <t>8601197C4B</t>
  </si>
  <si>
    <t>B91H16000050006</t>
  </si>
  <si>
    <t>ZeroDD S.c.a r.l.</t>
  </si>
  <si>
    <t>03997870757</t>
  </si>
  <si>
    <t>Appalto Specifico n.17 finalizzato all'acquisizione di farmaci per le Aziende e gli Enti del SSR della Puglia nell'ambito del SDA "Prodotti Farmaceutici" - istituito con avviso sulla GUUE n. 2020/S 247-610574 del 18/12/2020</t>
  </si>
  <si>
    <t xml:space="preserve">Servizi di Sviluppo, Manutenzione Correttiva ed Evolutiva, Assistenza all’utenza e Conduzione Applicativa e Sistemistica per il Sistema di Gestione e Monitoraggio della piattaforma eMS del Programma Interreg IPA CBC Italia-Albania-Montenegro 2014-2020 </t>
  </si>
  <si>
    <t>Estensione dell'affidamento ai sensi dell’art. 106 comma 1 lett. a) Procedura negoziata in modalità telematica ex Art. 36, comma 2, lett. b), del D.Lgs. 50/2016 e s.m.i</t>
  </si>
  <si>
    <t>(INDIZIONE): Autorizzazione del C.d.A. del 22/02/2023, Verbale N. 47 - Determina indizione del Direttore della Divisione SArPulia nr. SAR/023 del 23/02/2023 - (AGGIUDICAZIONE): Autorizzazione del CdA di cui al verbale nr. 51 del 03/04/2023 + Determina aggiudicazione del Direttore della SArPulia nr. SAR/047 del 04/04/2023</t>
  </si>
  <si>
    <t>RP1615</t>
  </si>
  <si>
    <t>2300146</t>
  </si>
  <si>
    <t>2300147</t>
  </si>
  <si>
    <t>01324400751</t>
  </si>
  <si>
    <t>2300148</t>
  </si>
  <si>
    <t>P.IVA IT 05160060751</t>
  </si>
  <si>
    <t>SYNERGOS s.r.l.</t>
  </si>
  <si>
    <t>2300149</t>
  </si>
  <si>
    <t>Converge S.p.A.</t>
  </si>
  <si>
    <t>9699502A41</t>
  </si>
  <si>
    <t>2300040</t>
  </si>
  <si>
    <t>Acquisto Piattaforma software RedHat OpenShift e relativi servizi professionali di implementazione, per il progetto “DUE MARI” next generation tourism development” (UE1901)</t>
  </si>
  <si>
    <t>Adesione alla Convenzione CONSIP "Licenze Software Multibrand 5 - Lotto 4 - Sottoscrizioni software Open Source Red Hat e servizi connessi” ai sensi dell’art. 26, Legge n. 488/1999 e s.m.i. e dell’art. 58, Legge n. 388/2000 per un importo pari a € 223.753,03 oltre IVA.</t>
  </si>
  <si>
    <t>PI244486-22</t>
  </si>
  <si>
    <t>03351210758</t>
  </si>
  <si>
    <t>CIG DERIVATO 9428158A1A</t>
  </si>
  <si>
    <t>B99D16012000001</t>
  </si>
  <si>
    <t>CIG DERIVATO 9445168F31</t>
  </si>
  <si>
    <t>913379995F</t>
  </si>
  <si>
    <t>Fornitura di licenze VMware per la piattaforma Cloud del datacenter regionale, tramite adesione alla Convenzione CONSIP “Licenze software multibrand edizione 5: LOTTO 5</t>
  </si>
  <si>
    <t>/</t>
  </si>
  <si>
    <t>DIT1910_OR2</t>
  </si>
  <si>
    <t>Autorizzazione del C.d.A.  verbale n. 57 del 22/06/2023- Determina affidamento con determina n.DIT/105/2023 del 27 Giugno 2023 del Direttore Divisione Informatica e Telematica di InnovaPuglia</t>
  </si>
  <si>
    <t>Fornitura di licenze di sistema operativo Red Hat Enterprise Linux for Virtual Datacenters e Microsoft Windows Datacenter”, tramite adesione alle Convenzioni CONSIP “Licenze software multibrand 5: LOTTO 4” e Microsoft Enterprise Agreement 6.</t>
  </si>
  <si>
    <t>Adesione a Convenzione CONSIP, ai sensi dell'articolo 26, Legge 23 Dicembre 1999 n. 488 e s.m.i. e dell'articolo 58, Legge 23 Dicembre 2000 n. 388 mediante Ordine Diretto di Acquisto a CONVERGE S.p.A., concernente la Fornitura di Subscription RedHat nell’ambito del Progetto “Puglia Digitale – Servizi Infrastrutturali e abilitanti per gli enti locali”</t>
  </si>
  <si>
    <t xml:space="preserve">CONVERGE S.P.A. </t>
  </si>
  <si>
    <t>DIT1908_OR1+DIT1906_OR1</t>
  </si>
  <si>
    <t>0447290100</t>
  </si>
  <si>
    <t>TELECOM ITALIA SPA (in RTI)</t>
  </si>
  <si>
    <t xml:space="preserve">Acquisizione di apparati e servizi accessori per l’accesso da remoto e per la segmentazione sicura delle infrastrutture di rete a servizio dei sistemi informativi sanitari ospitati nel Datacenter regionale” nell’ambito dell’Accordo Quadro CONSIP Cybersecurity 2 – LOTTO 3
</t>
  </si>
  <si>
    <t>Accordo Quadro CONSIP Cybersecurity 2 – LOTTO 3</t>
  </si>
  <si>
    <t>00464110352</t>
  </si>
  <si>
    <t xml:space="preserve">Cir food S.c. </t>
  </si>
  <si>
    <t>9909991F44</t>
  </si>
  <si>
    <t xml:space="preserve">Affidamento ex art. 1 comma 2, lett. a) della L. 11 settembre 2020 n. 120 e s.m.i. della fornitura di buoni shopping multinsegna (voucher) di cui all’art. 17, sezione quarta – titolo IV del CCNL Metalmeccanica Industria (strumenti di welfare) per i dipendenti di InnovaPuglia S.p.A. – anno 2023.
</t>
  </si>
  <si>
    <t>00000” Spese Generali</t>
  </si>
  <si>
    <t>AFFIDAMENTO DIRETTO ai sensi dell’Art. 1 comma 2 lett. a) Legge 11 settembre 2020, n. 120, come sostituito dall' Art. 51, comma 1, lett. a), sub. 2.1, legge n. 108 del 2021estensione della fornitura ai sensi dell’art. 106 comma 1 lett. a) D.lgs. 50/2016 per l’anno 2024, oltre a incremento del 20% (1/5 d’obbligo) del valore annuale della fornitura previsto dall’art. 106 comma 12 D.Lgs. 50/2016 s.m.i. In caso di esercizio delle opzioni il valore complessivo dell’appalto è pari a € 114.565,00</t>
  </si>
  <si>
    <t>Autorizzazione del C.d.A. del 08/06/2023, Verbale N. 56 - Determina affidamento del Direttore Divisione Affari Generali nr. N. DIT/087/2023 DEL 13/06/2023</t>
  </si>
  <si>
    <t>99294319AB</t>
  </si>
  <si>
    <t>Microsoft® Win Server Datacenter Core AllLanguages License &amp; Software Assurance 2Licenses</t>
  </si>
  <si>
    <t>DIT1906_OR1</t>
  </si>
  <si>
    <t>Ordine CONSIP n. 7324765</t>
  </si>
  <si>
    <t>416/2</t>
  </si>
  <si>
    <t>416/1</t>
  </si>
  <si>
    <t>414/1</t>
  </si>
  <si>
    <t>Ordine CONSIP n. 7328611</t>
  </si>
  <si>
    <t>993859540C</t>
  </si>
  <si>
    <t>Adiacent S.r.l.</t>
  </si>
  <si>
    <t>04230230486</t>
  </si>
  <si>
    <t xml:space="preserve">Acquisizione su MEPA di Licenze software, Servizi di formazione e Servizi Professionali per l’installazione, la configurazione e l’avviamento di un sistema di Business Intelligence basato su TABLEAU a supporto della piattaforma EmPULIA- </t>
  </si>
  <si>
    <t>414/2</t>
  </si>
  <si>
    <t>Ordine CONSIP n.7327136</t>
  </si>
  <si>
    <t>Z6B3BBFC45</t>
  </si>
  <si>
    <t xml:space="preserve">Var Group S.p.A </t>
  </si>
  <si>
    <t>03301640482</t>
  </si>
  <si>
    <t>Acquisizione su MEPA di Licenze software, Servizi di formazione e Servizi Professionali per l’installazione, la configurazione e l’avviamento di un sistema di Business Intelligence basato su TABLEAU a supporto della piattaforma EmPULIA.</t>
  </si>
  <si>
    <t>Analisi sul Mercato Elettronico per le Pubbliche Amministrazioni(MEPA), verificando che relativamente al prodotto TABLEAU, prescelto per la presente
fornitura, sono attualmente disponibili a catalogo, le offerte di due rivenditori ufficiali</t>
  </si>
  <si>
    <t>RP2003+SAR2003_OR6</t>
  </si>
  <si>
    <t>Ordine CONSIP n. 7325141</t>
  </si>
  <si>
    <t>282/9</t>
  </si>
  <si>
    <t>282/11</t>
  </si>
  <si>
    <t>282/12</t>
  </si>
  <si>
    <t>B35F22000940006</t>
  </si>
  <si>
    <t>CIG DERIVATO 9334165C9F</t>
  </si>
  <si>
    <t xml:space="preserve">RTI ENTERPRISE SERVICES ITALIA SRL – EXPRIVIA SPA e DGS SPA </t>
  </si>
  <si>
    <t>12582280157</t>
  </si>
  <si>
    <t>RP1910</t>
  </si>
  <si>
    <t>CIG DERIVATO 9408527219</t>
  </si>
  <si>
    <t xml:space="preserve"> B97H22002430009</t>
  </si>
  <si>
    <t>RTI Links Management and Technology S.p.A. / Deda Next S.r.l. (già Dedagroup Public Services S.r.l.)</t>
  </si>
  <si>
    <t>CIG DERIVATO 944009332F</t>
  </si>
  <si>
    <t>CUP B91F22002400003</t>
  </si>
  <si>
    <t>R.T.I. composto dalle società Almaviva S.p.A. / Lutech S.p.A. /, Chorus-Net / Publisys S.p.A. /MER MEC Engineering S.r.l. (già Servizi di Informazione Territoriale S.r.l.</t>
  </si>
  <si>
    <r>
      <t>08450891000</t>
    </r>
    <r>
      <rPr>
        <sz val="15"/>
        <color indexed="63"/>
        <rFont val="Arial"/>
        <family val="2"/>
      </rPr>
      <t> </t>
    </r>
  </si>
  <si>
    <t>PI069774-23</t>
  </si>
  <si>
    <t>gara su delega</t>
  </si>
  <si>
    <t>Non applicabile gara su delega</t>
  </si>
  <si>
    <t>282/6</t>
  </si>
  <si>
    <t>CIG DERIVATO 87413527DD</t>
  </si>
  <si>
    <t xml:space="preserve">Appalto Specifico nell'ambito dell'Accordo Quadro multifornitore di cui all’art. 54 del d.lgs. n. 50/2016, di servizi di sviluppo, manutenzione, assistenza ed altri servizi in ambito ICT.Lotto 6 (CIG 73292039A4) </t>
  </si>
  <si>
    <t xml:space="preserve">Servizi di progettazione e consulenza in User Experience Design, sviluppo e manutenzione software, assistenza tecnico-applicativa e conduzione operativa per il Portale e l’APP PugliaSalute 
</t>
  </si>
  <si>
    <t>Appalto Specifico nell'ambito dell'Accordo Quadro multifornitore di cui all’art. 54 del d.lgs. n. 50/2016, di servizi di sviluppo, manutenzione, assistenza ed altri servizi in ambito ICT.Lotto 8 (CIG 7329233268).</t>
  </si>
  <si>
    <t xml:space="preserve">Servizi di sviluppo, manutenzione correttiva ed evolutiva, assistenza all’utenza, servizi specialistici e gestione applicativi per la piattaforma degli Open Data 
</t>
  </si>
  <si>
    <t xml:space="preserve">Appalto Specifico per “Servizi di assistenza agli utenti, supporto tecnico, gestione, manutenzione e configurazione della piattaforma dei pagamenti elettronici della regione puglia MyPay” 
</t>
  </si>
  <si>
    <t>Appalto Specifico nell'ambito dell'Accordo Quadro multifornitore di cui all’art. 54 del d.lgs. n. 50/2016, di servizi di sviluppo, manutenzione, assistenza ed altri servizi in ambito ICT.Lotto 5 (CIG 7329191FBB)</t>
  </si>
  <si>
    <t xml:space="preserve">Acquisizione di servizi funzionali all’aggiornamento di banche dati cartografiche tecniche e tematiche afferenti all’infrastruttura dati territoriali e ambientali della regione puglia  </t>
  </si>
  <si>
    <t>Appalto Specifico nell'ambito dell'Accordo Quadro multifornitore di cui all’art. 54 del d.lgs. n. 50/2016, di servizi di sviluppo, manutenzione, assistenza ed altri servizi in ambito ICT.Lotto 8 (CIG 7329233268)</t>
  </si>
  <si>
    <t>Servizi di Progettazione e realizzazione di una piattaforma di gestione dei Bandi, Procedimenti ed Avvisi</t>
  </si>
  <si>
    <t>N. GARA 9189178- CIG  992915778F</t>
  </si>
  <si>
    <t xml:space="preserve">Variazione in aumento: Servizi di Sviluppo, Produzione contenuti e Content Management, per il progetto DUE MARI – Accordo Quadro multifornitore di cui all’art. 54 del d.lgs. n. 50/2016, di servizi di sviluppo, manutenzione, assistenza ed altri servizi in ambito ICT. </t>
  </si>
  <si>
    <t>Autorizzazione del C.d.A. del 18/01/2023 Verbale N. 44 - Determina affidamento del Direttore  Generale Divisione SArPulia nr.N. DIT/011/2023 del 31/01/2023</t>
  </si>
  <si>
    <t>PI042652-23</t>
  </si>
  <si>
    <t>2300197</t>
  </si>
  <si>
    <t>Autorizzazione del C.d.A. verbale n. 56 del 08/06/2023- Determina affidamento con determina n.DIT/096/2023 del 22 Giugno 2023 del Direttore Divisione Informatica e Telematica di InnovaPuglia, con successiva modifica e rettifica n. DIT/101/2023 del 26 del mese di giugno 2023 del Direttore Divisione Informatica e Telematica di InnovaPuglia</t>
  </si>
  <si>
    <t>B31E20000110009</t>
  </si>
  <si>
    <t>Ordine CONSIP n. 7322015</t>
  </si>
  <si>
    <t>Ordine CONSIP n. 7353952</t>
  </si>
  <si>
    <t>9977865AAB</t>
  </si>
  <si>
    <t>Appalto Specifico n.20 finalizzato all'acquisizione di vaccini antinfluenzali per le Aziende e gli Enti del SSR della Puglia nell'ambito del SDA "Prodotti Farmaceutici" - istituito con avviso sulla GUUE n. 2020/S 247-610574 del 18/12/2020. N. GARA 9098268</t>
  </si>
  <si>
    <t>in continuità con il contratto principale</t>
  </si>
  <si>
    <t>RP1614/RP1807/RP1918</t>
  </si>
  <si>
    <t>Autorizzazione del C.d.A. del 18/01/2023 Verbale N. 44 - Determina affidamento del Direttore Divisione Informatica e Telematica nr. 015 del 07/02/2023</t>
  </si>
  <si>
    <t>a cura della R.P.</t>
  </si>
  <si>
    <t>(INDIZIONE) Autorizzazione del C.d.A. del 23/06/22 verbale n. 32 . Determina del Direttore Divisione SArPULIA n. 57 del 28/06/22.   (AGGIUDICAZIONE)  Autorizzazione del C.d.A. del 14/12/2022 Verbale N. 042 - Determina affidamento del Direttore Divisione SArPulia nr. SAR/121 del 15/12/2022</t>
  </si>
  <si>
    <t>(INDIZIONE) Autorizzazione del C.d.A. del 15/09/2022 verbale n. 35. Determina del Direttore Divisione  SArPULIA del 15/09/2022 n. 79. (AGGIUDICAZIONE) Autorizzazione del C.d.A  del 10/11/2022 Verbale N. 040 - Determina affidamento del Direttore  Divisione SArPulia nr. SAR/107 del 14/11/2022</t>
  </si>
  <si>
    <t>(INDIZIONE) Autorizzazione del C.d.A. del 04/10/2022. Determina del Direttore Divisione SArPULIA del 05/10/2022 n. 92. (AGGIUDICAZIONE) Autorizzazione del C.d.A. del 09/02/2023 Verbale N. 046- Determina affidamento del Direttore  Divisione SArPulia nr. SAR/016 del 10/02/2023</t>
  </si>
  <si>
    <t>(INDIZIONE)Autorizzazione del C.d.A. del 15/09/2022 N. 35. Determina del Direttore Divisione Informatica e Telematica del 22/09/2022 n. 86. (AGGIUDICAZIONE) Autorizzazione del C.d.A. del 20/12/2022 Verbale N. 043. Determina affidamento del Direttore  Divisione Informatica e Telematica nr. DIT/005/2023 del 07/01/2023</t>
  </si>
  <si>
    <t>(INDIZIONE)  Autorizzazione del C.d.A. del 11/10/2022 N. 38.  Determina del Direttore Divisione Informatica e Telematica del 12/10/2022 n. 96 .(AGGIUDICAZIONE) Autorizzazione del C.d.A. del 18/01/2023 Verbale N. 044 Determina affidamento del Direttore Divisione Informatica e Telematica nr. DIT/012/2023 del 31/01/2023</t>
  </si>
  <si>
    <r>
      <t xml:space="preserve">Autorizzazione del C.d.A. del </t>
    </r>
    <r>
      <rPr>
        <sz val="10"/>
        <rFont val="Calibri"/>
        <family val="2"/>
      </rPr>
      <t>27/03/2023</t>
    </r>
    <r>
      <rPr>
        <sz val="10"/>
        <rFont val="Arial"/>
        <family val="2"/>
      </rPr>
      <t>, Verbale N. 50 - Determina di estensione di affidamento del Direttore Divisione DIT nr. DIT/052 del 17/04/2023</t>
    </r>
  </si>
  <si>
    <t>PI161204-23</t>
  </si>
  <si>
    <t>PI161168-23</t>
  </si>
  <si>
    <t>NUM. RIFER. (n. protocollo contratto)</t>
  </si>
  <si>
    <r>
      <t xml:space="preserve">Autorizzazione del C.d.A. del 27/03/2023 Verbale N. 50 - Determina affidamento del Direttore Affari Generali </t>
    </r>
    <r>
      <rPr>
        <sz val="11"/>
        <color indexed="8"/>
        <rFont val="Arial"/>
        <family val="2"/>
      </rPr>
      <t xml:space="preserve">AA.GG/051 del 17/04/2023 </t>
    </r>
  </si>
  <si>
    <t>(INDIZIONE) Autorizzazione del C.d.A. del 27/03/2023 Verbale N. 50 - Determina del Direttore Divisione Informatica e Telematica nr. DIT/49 del 12/04/2023 (AGGIUDICAZIONE)  Autorizzazione del C.d.A. del 08/06/2023 n. 56. Determina aggiudicazione del Direttore Divisione Informatica nr. 98 del 23/06/2023</t>
  </si>
  <si>
    <t>Autorizzazione del C.d.A. del 07/03/2023, Verbale N. 48 - Determina affidamento del Direttore Generale nr. N. 058/DG del 27/04/2023</t>
  </si>
  <si>
    <t>N. GARA 9018215</t>
  </si>
  <si>
    <r>
      <t xml:space="preserve">(INDIZIONE): Autorizzazione del C.d.A. del </t>
    </r>
    <r>
      <rPr>
        <sz val="11"/>
        <rFont val="Calibri"/>
        <family val="2"/>
      </rPr>
      <t>16/03/2023</t>
    </r>
    <r>
      <rPr>
        <sz val="10"/>
        <rFont val="Arial"/>
        <family val="2"/>
      </rPr>
      <t xml:space="preserve">, Verbale N. 49 - Determina indizione del Direttore della Divisione SArPulia n. 42 del 30/03/2023- (AGGIUDICAZIONE): Autorizzazione del CdA di cui al verbale nr. 54 del </t>
    </r>
    <r>
      <rPr>
        <sz val="11"/>
        <rFont val="Calibri"/>
        <family val="2"/>
      </rPr>
      <t xml:space="preserve">10/03/2023 </t>
    </r>
    <r>
      <rPr>
        <sz val="10"/>
        <rFont val="Arial"/>
        <family val="2"/>
      </rPr>
      <t>+ Determina aggiudicazione del Direttore della SArPulia nr. SAR/067 del 16/05/2023</t>
    </r>
  </si>
  <si>
    <r>
      <t xml:space="preserve">(INDIZIONE): Autorizzazione del C.d.A. del 10/05/2023 , Verbale N.54  - Determina indizione del Direttore della Divisione SArPulia n. 65 del 15/05/2023- (AGGIUDICAZIONE): Autorizzazione del CdA di cui al verbale nr. 57 del </t>
    </r>
    <r>
      <rPr>
        <sz val="11"/>
        <rFont val="Calibri"/>
        <family val="2"/>
      </rPr>
      <t xml:space="preserve">22/06/2023 </t>
    </r>
    <r>
      <rPr>
        <sz val="10"/>
        <rFont val="Arial"/>
        <family val="2"/>
      </rPr>
      <t>+ Determina aggiudicazione del Direttore della SArPulia nr. SAR/102 del 26/06/2023</t>
    </r>
  </si>
  <si>
    <t>Autorizzazione del C.d.A. del 08/06/2023, Verbale N. 56 - Determina affidamento del Direttore Divisione Affari Generali nr. DAG/095/2023 DEL 21/06/2023</t>
  </si>
  <si>
    <t>PE006577-23</t>
  </si>
  <si>
    <t>Autorizzazione del C.d.A. del 08/06/2023, Verbale N. 56 - Determina affidamento del Direttore Divisione Informatica e Telematica nr. DIT/096/2023 del 22/06/23 (per €  42.823,20) e Determina affidamento del Direttore Divisione Informatica e Telematica nr. DIT/101/2023 del 26/06/2023( per € 7.621,77)</t>
  </si>
  <si>
    <t xml:space="preserve">Autorizzazione del C.d.A.  verbale n. 57 del 22/06/2023- Determina affidamento con determina n.DIT/104/2023 del 26 Giugno 2023 del Direttore Divisione SArPULIA </t>
  </si>
  <si>
    <t>Data Effettiva AVVIO fornitura</t>
  </si>
  <si>
    <t>CODICE PROGETTO</t>
  </si>
  <si>
    <t>377/SAR</t>
  </si>
  <si>
    <t>Appalto Specifico n. 15 finalizzato all'acquisizione di vaccini per le Aziende e gli Enti del SSR della Puglia nell'ambito del SDA “Prodotti Farmaceutici" - istituito con avviso sulla GUUE n. 2020/S 247-610574 del 18/12/2020</t>
  </si>
  <si>
    <t>n.d.</t>
  </si>
  <si>
    <t>Avviso di indagine di mercato finalizzata all’affidamento diretto, previa valutazione di preventivi, ex art. 1, comma 2 lett. a) della L. n. 120 del 2020 (lett. sostituita dall'art. 51 della legge n. 108 del 2021), di servizi di supporto alla verifica tecnica di conformità del Database Topografico Regionale in scala 1:5.000, Carta Tecnica Regionale Derivata e Carta dell’Uso del Suolo sul territorio della Regione Puglia</t>
  </si>
  <si>
    <t>Servizi di supporto alla verifica tecnica di conformità del Database Topografico Regionale in scala 1:5.000, Carta Tecnica Regionale Derivata e Carta dell’Uso del Suolo sul territorio della Regione Puglia</t>
  </si>
  <si>
    <t>Procedura non aggiudicata e annullata</t>
  </si>
  <si>
    <t>N. GARA 9098268</t>
  </si>
  <si>
    <t>PI173926-22</t>
  </si>
  <si>
    <t>CIG DERIVATO 8620158B68</t>
  </si>
  <si>
    <t>31E20000110009</t>
  </si>
  <si>
    <t xml:space="preserve">RTI Dedagroup Public Services S.r.l.; Links Management and Technology S.p.A. e Santer Reply S.p.A. </t>
  </si>
  <si>
    <t>01727860221</t>
  </si>
  <si>
    <t>Estensione contratto per i “Servizi di Manutenzione correttiva, evolutiva ed adeguativa del Sistema Informativo Sanitario Territoriale – SIST-Puglia” – Accordo Quadro multifornitore di cui all’art. 54 del d.lgs. n. 50/2016, di servizi di sviluppo, manutenzione, assistenza ed altri servizi in ambito ICT. Lotto 2 (CIG 732914274E</t>
  </si>
  <si>
    <t>Appalto Specifico “Servizi di Manutenzione correttiva, evolutiva ed adeguativa del Sistema Informativo Sanitario Territoriale – SIST-Puglia” – Accordo Quadro multifornitore di cui all’art. 54 del d.lgs. n. 50/2016, di servizi di sviluppo, manutenzione, assistenza ed altri servizi in ambito ICT. Lotto 2 (CIG 732914274E</t>
  </si>
  <si>
    <t>(INDIZIONE) Autorizzazione del C.d.A. del 18/01/2021 Verbale N. 12  - Determina affidamento del Direttore  Generale Divisione Informatica nr.N. DIT/0/2023 del /2023</t>
  </si>
  <si>
    <t>282/3</t>
  </si>
  <si>
    <t>282/15</t>
  </si>
  <si>
    <t>PI192387-23</t>
  </si>
  <si>
    <t>CIG DERIVATO 97349796CE</t>
  </si>
  <si>
    <t>RTI composto dalla società Links Management and Technology S.p.A.  e Deda Next
S.r.l. (già Dedagroup Public Services S.r.l.) (Mandante)</t>
  </si>
  <si>
    <t>03351210756</t>
  </si>
  <si>
    <t>Servizi di Sviluppo, Manutenzione, Assistenza ed Altri Servizi in Ambito ICT - Sistema Informativo FASCICULUS 2.0</t>
  </si>
  <si>
    <t>Appalto Specifico nell’ambito dell’Accordo Quadro multifornitore di cui all’art. 54 del D.lgs. n. 50/2016, di servizi di sviluppo, manutenzione, assistenza ed altri servizi in ambito ICT. Lotto 8 (CIG 7329233268)</t>
  </si>
  <si>
    <t>(INDIZIONE) Autorizzazione del C.d.A del 09/02/23 n. 46. Determina del del Direttore Divisione Informatica e Telematica del 03/04/23 n. 46. (AGGIUDICAZIONE) Autorizzazione del C.d.A. del 31/07/2023 Verbale 61   Determina affidamento del Direttore Divisione Informatica e Telematica nr N. DIT/162/2023  del 07/09/2023</t>
  </si>
  <si>
    <t>RP2302</t>
  </si>
  <si>
    <t>282/17</t>
  </si>
  <si>
    <t>PI191746-23</t>
  </si>
  <si>
    <t>CIG DERIVATO 99055373B9</t>
  </si>
  <si>
    <t>RTI Links Management and Technology S.p.A. /
Deda Next S.r.l. - già Dedagroup Public Services S.r.l.</t>
  </si>
  <si>
    <t>Servizi di Manutenzione, Gestione e Assistenza del Sistema CONAM”</t>
  </si>
  <si>
    <t>APPALTO SPECIFICO a valere sull' Accordo Quadro multifornitore di cui all’art. 54 del d.lgs. n. 50/2016 per l’affidamento di “Servizi di Manutenzione, Gestione e Assistenza del Sistema CONAM” – Lotto 8 (CIG
7329233268)</t>
  </si>
  <si>
    <t>(INDIZIONE) Autorizzazione del C.d.A del 08/06/23 n. 56. Determina del del Direttore Divisione Informatica e Telematica del 20/06/23 n. 94. (AGGIUDICAZIONE) Autorizzazione del C.d.A. del 29/08/2023 Verbale nr. 62.   Determina affidamento del Direttore Divisione Informatica e Telematica nr. DIT/178/2023 del 03/10/2023.</t>
  </si>
  <si>
    <t>RP2306</t>
  </si>
  <si>
    <t>PI189030-23</t>
  </si>
  <si>
    <t>9948303F54</t>
  </si>
  <si>
    <t>B99B22000430006</t>
  </si>
  <si>
    <t>Grifo multimedia S.r.l.</t>
  </si>
  <si>
    <t>04954210722</t>
  </si>
  <si>
    <t>Servizi di progettazione, realizzazione ed erogazione di una attività formativa in modalità blended learning e laboratoriale sui temi dell’accessibilità</t>
  </si>
  <si>
    <t>Indagine di mercato finalizzata all’affidamento diretto, ai sensi dell’Art. 1 comma 2 lett. a) Legge 11 settembre 2020, n. 120, come sostituito dall' Art. 51, comma 1, lett. a), sub. 2.1, legge n. 108 del 2021</t>
  </si>
  <si>
    <t xml:space="preserve">Autorizzazione del C.d.A. del 25/05/2023 Verbale N. 055- Determina affidamento del del Direttore Divisione Informatica e Telematica di InnovaPuglia nr DIT/123/2023 del 11/07/2023
</t>
  </si>
  <si>
    <t>PNRR – Accessibilità” Cod.
Prog. RP2207, -OR2 – “Formazione
accessibilità</t>
  </si>
  <si>
    <t>401/L1</t>
  </si>
  <si>
    <t>N. GARA 9006413-Lotto 1-CIG 9722694CE5</t>
  </si>
  <si>
    <t>Telecom Italia S.p.A.</t>
  </si>
  <si>
    <t>Acquisizione di Fibra Ottica in IRU per la Rete Regionale a Larga Banda nell'ambito del “Sistema dinamico di acquisizione per la fornitura di fibra ottica in IRU per gli Enti e le Pubbliche Amministrazioni Locali della regione Puglia." - istituito con avviso sulla GUUE n. 465849-2020-IT del 05/10/2020</t>
  </si>
  <si>
    <t>Appalto Specifico n. 4 finalizzato all'acquisizione  nell'ambito del “Sistema dinamico di acquisizione per la fornitura di fibra ottica in IRU per gli Enti e le Pubbliche Amministrazioni Locali della regione Puglia.</t>
  </si>
  <si>
    <t>(INDIZIONE) Autorizzazione del C.d.A.  verbale n. 49 del 16/03/2023- Determina affidamento con determina n.DIT/043/2023 del 31 Marzo 2023 del Direttore Divisione Informatica e Telematica di InnovaPuglia. (AGGIUDICAZIONE) Autorizzazione del C.d.A.  verbale n. 56 del 08/06/2023- Determina affidamento con determina n.DIT/091/2023 del 14 Giugno 2023 del Direttore Divisione Informatica e Telematica di InnovaPuglia</t>
  </si>
  <si>
    <t>DIT1919_OR2</t>
  </si>
  <si>
    <t>401/L2</t>
  </si>
  <si>
    <t>N. GARA 9006413-Lotto 2-CIG 9722794F6A</t>
  </si>
  <si>
    <t>Fastweb S.p.A.</t>
  </si>
  <si>
    <t>12878470157</t>
  </si>
  <si>
    <t>401/L3</t>
  </si>
  <si>
    <t>N. GARA 9006413-Lotto 3-CIG 9722840563</t>
  </si>
  <si>
    <t>Appalto Specifico finalizzato all'acquisizione  nell'ambito del “Sistema dinamico di acquisizione per la fornitura di fibra ottica in IRU per gli Enti e le Pubbliche Amministrazioni Locali della regione Puglia."</t>
  </si>
  <si>
    <t>PI191424-23</t>
  </si>
  <si>
    <t>PI191425-23</t>
  </si>
  <si>
    <t>PI191015-23</t>
  </si>
  <si>
    <t>405/L1</t>
  </si>
  <si>
    <t>9858124D44</t>
  </si>
  <si>
    <t>ITD Solutions S.p.A.</t>
  </si>
  <si>
    <t>10184840154</t>
  </si>
  <si>
    <t>Appalto specifico per il “Ampliamento dell'infrastruttura di cybersecurity del SOC InnovaPuglia e del CSIRT Puglia” nell’ambito del Sistema Dinamico di Acquisizione della CONSIP.</t>
  </si>
  <si>
    <t>(INDIZIONE) Autorizzazione del C.d.A.  verbale n. 55 del 25/05/2023- Determina n.DG/078/2023 del 30 Maggio 2023 del Direttore Generale di InnovaPuglia. (AGGIUDICAZIONE) autorizzazione del C.d.A del 31/07/2023 n. 61. Determina del 02/082023 n. 146 del Direttore Generale di InnovaPuglia</t>
  </si>
  <si>
    <t>DIT1919-OR1</t>
  </si>
  <si>
    <t>405/L2</t>
  </si>
  <si>
    <t>9858220C7D</t>
  </si>
  <si>
    <t>N&amp;C S.r.l.,</t>
  </si>
  <si>
    <t>405/L3</t>
  </si>
  <si>
    <t>PI172973-23</t>
  </si>
  <si>
    <t>98654402A2</t>
  </si>
  <si>
    <t>B31F22002980006</t>
  </si>
  <si>
    <t>Links Management and Technology S.p.A.</t>
  </si>
  <si>
    <t>Affidamento diretto previa richiesta di offerta ai sensi dell’art 36 comma 2 lett. a) del d.lgs.50/2016 come modificato dall’art. 1, co. 2, lett. a), della Legge n. 120/2020 come modificato dall'art. 51, comma 1, lettera a), sub. 2.1), legge n. 108 del 2021. PNRR Missione 1 - Componente 1 - Investimento 1.4 “Servizi e Cittadinanza digitale” - Misura 1.4.3 "Adozione piattaforma pagoPA – Altri Enti". Progetto “PNRR Potenziamento processi e servizi regionali di pagamento elettronico” – servizi per la migrazione e l’attivazione sulla piattaforma pagoPA di servizi d’incasso.</t>
  </si>
  <si>
    <t>Affidamento diretto previa richiesta di offerta ai sensi dell’art 36 comma 2 lett. a) del d.lgs. 50/2016 come modificato dall’art. 1, co. 2, lett. a), della Legge n. 120/2020 come modificato dall'art. 51, comma 1, lettera a), sub. 2.1), legge n. 108 del 2021</t>
  </si>
  <si>
    <t>Autorizzazione del C.d.A.  verbale n. 57 del 22/06/2023 - Determina affidamento n. 108 del 30 giugno 2023 del Direttore Divisione IT di InnovaPuglia,  rettificata con determina del 10/07/2023 n. 115</t>
  </si>
  <si>
    <t>RP2308_OR1</t>
  </si>
  <si>
    <t>410/L1</t>
  </si>
  <si>
    <t>9922958BFA</t>
  </si>
  <si>
    <t>CUP B31B21007110001, B31H20000010005</t>
  </si>
  <si>
    <t>One 4 Team S.r.l.</t>
  </si>
  <si>
    <t>06818760727</t>
  </si>
  <si>
    <t>Appalto specifico per la “Fornitura di componenti e servizi accessori per l’ampliamento dei sistemi Storage di produzione e di backup a supporto dei sistemi informativi sanitari ospitati nel datacenter regionale” nell’ambito del Sistema Dinamico di Acquisizione della CONSIP.Lotto 1: Ampliamento di Storage HPE
Primera</t>
  </si>
  <si>
    <t>(INDIZIONE) Autorizzazione del C.d.A. del 10/05/2023 N. 54. Determina n. 102 del 26/06/2023 della Direttrice Divisione SArPULIA.  Autorizzazione del C.d.A. del 31/07/2023, Verbale N. 61 - Determina affidamento del Direttore Divisione Informatica e Telematica nr. N. DIT/148/2023 del 21/08/2023</t>
  </si>
  <si>
    <t>DIT1910_OR2+RP2102</t>
  </si>
  <si>
    <t>410/L2</t>
  </si>
  <si>
    <t>992304756E</t>
  </si>
  <si>
    <t>Hitech Distribuzione Informatica S.r.l.</t>
  </si>
  <si>
    <t>10977061000</t>
  </si>
  <si>
    <t>Appalto specifico per la “Fornitura di componenti e servizi accessori per l’ampliamento dei sistemi Storage di produzione e di backup a supporto dei sistemi informativi sanitari ospitati nel datacenter regionale” nell’ambito del Sistema Dinamico di Acquisizione della CONSIP. Lotto 2: Ampliamento di Storage NetApp</t>
  </si>
  <si>
    <t>(INDIZIONE) Autorizzazione del C.d.A. del 10/05/2023 N. 54. Determina n. 102 del 26/06/2023 della Direttrice Divisione SArPULIA.  Autorizzazione del C.d.A. del 31/07/2023, Verbale N. 61 - Determina affidamento del Direttore Divisione Informatica e Telematica nr. N. DIT/148/2023 del 21/08/2024</t>
  </si>
  <si>
    <t>412 SAR</t>
  </si>
  <si>
    <t>Uff. Convenzioni</t>
  </si>
  <si>
    <t>N. GARA 9178136</t>
  </si>
  <si>
    <t>Appalto Specifico n.21, finalizzato all'acquisizione di Farmaci per le Aziende e gli Enti del SSR della Puglia nell'ambito del SDA "Prodotti Farmaceutici" - istituito con avviso sulla GUUE n. 2020/S 247-610574 del 18/12/2020</t>
  </si>
  <si>
    <r>
      <t>(INDIZIONE): Autorizzazione del C.d.A. del  22/06/</t>
    </r>
    <r>
      <rPr>
        <sz val="11"/>
        <rFont val="Calibri"/>
        <family val="2"/>
      </rPr>
      <t>23</t>
    </r>
    <r>
      <rPr>
        <sz val="10"/>
        <rFont val="Arial"/>
        <family val="2"/>
      </rPr>
      <t xml:space="preserve">, Verbale N. 57 - Determina indizione del Direttore della Divisione SArPulia -N.SAR/099 del 23.06.2023 (AGGIUDICAZIONE): Autorizzazione del CdA di cui al verbale nr. 61 del </t>
    </r>
    <r>
      <rPr>
        <sz val="11"/>
        <rFont val="Calibri"/>
        <family val="2"/>
      </rPr>
      <t xml:space="preserve">30/06/2023 </t>
    </r>
    <r>
      <rPr>
        <sz val="10"/>
        <rFont val="Arial"/>
        <family val="2"/>
      </rPr>
      <t>+ Determina aggiudicazione del Direttore della SArPulia nr. SAR/144 del 01/08/2023</t>
    </r>
  </si>
  <si>
    <t>Ordine CONSIP n. 7338424</t>
  </si>
  <si>
    <t>9962918C03</t>
  </si>
  <si>
    <t>ITALWARE S.R.L.</t>
  </si>
  <si>
    <t>02102821002</t>
  </si>
  <si>
    <t>Fornitura di sistemi di elaborazione iperconvergenti per la piattaforma Cloud del datacenter regionale</t>
  </si>
  <si>
    <t>Autorizzazione del C.d.A. verbale n. 57 del 22/06/2023- Determina affidamento n. DIT/116/2023 del 10/07/2023 del Direttore Divisione Informatica e Telematica di InnovaPuglia</t>
  </si>
  <si>
    <t>Ordine CONSIP n. 7353330</t>
  </si>
  <si>
    <t>9962125D9B</t>
  </si>
  <si>
    <t>B31C23000660006</t>
  </si>
  <si>
    <t>ENTERPRISE SERVICES ITALIA S.R.L. (in RTI)</t>
  </si>
  <si>
    <t>Acquisizione di servizi tramite Accordo Quadro stipulato da Consip S.p.A. per “Servizi applicativi in ottica Cloud e PMO – Ordine Diretto – Lotto 2 – ID 2212”. CIG:82106098E2 - Piano Operativo Supporto Attuazione PRD Puglia</t>
  </si>
  <si>
    <t>Accordo Quadro stipulato da Consip S.p.A. per “Servizi applicativi in ottica Cloud e PMO – Ordine Diretto – Lotto 2 – ID 2212</t>
  </si>
  <si>
    <t>Autorizzazione del C.d.A. verbale n. 59 del 10/07/2023- Determina affidamento n. DIT/128/2023 del 13/07/2023 del Direttore Divisione Informatica e Telematica di InnovaPuglia</t>
  </si>
  <si>
    <t>RP2311</t>
  </si>
  <si>
    <t>N.ro gara 9256973</t>
  </si>
  <si>
    <t>Appalto Specifico n.22 finalizzato all’acquisizione di VACCINI Gara Triennale per gli Enti e le Aziende del SSR Puglia nell’ambito del Sistema Dinamico di Acquisizione “Prodotti farmaceutici” istituito con avviso sulla GUUE n. 2020/S 247-610574 del 18/12/2020.</t>
  </si>
  <si>
    <t>Procedura ai sensi degli artt. 32 e 72 del D.Lgs. n. 36/2023 e s.m.i. Criterio: prezzo più basso art. 108, comma 3 del D.Lgs. n. 36/2023</t>
  </si>
  <si>
    <r>
      <t xml:space="preserve">(INDIZIONE): Autorizzazione del C.d.A. del 31/07/2023 , Verbale N.61  - Determina indizione del Direttore della Divisione SArPULIA n. 149 del 21/08/2023- (AGGIUDICAZIONE): Autorizzazione del CdA di cui al verbale nr. .... del </t>
    </r>
    <r>
      <rPr>
        <sz val="11"/>
        <rFont val="Calibri"/>
        <family val="2"/>
      </rPr>
      <t xml:space="preserve">.../..../2023 </t>
    </r>
    <r>
      <rPr>
        <sz val="10"/>
        <rFont val="Arial"/>
        <family val="2"/>
      </rPr>
      <t>+ Determina aggiudicazione del Direttore della SArPulia nr. SAR/.... del ..../..../2023</t>
    </r>
  </si>
  <si>
    <t>Nr Gara 9283342</t>
  </si>
  <si>
    <t>Appalto Specifico n. 23 finalizzato all'acquisizione di FARMACI per le Aziende e gli Enti del SSR della Puglia nell'ambito del SDA Prodotti Farmaceutici" - istituito con avviso sulla GUUE n. 2020/S 247-610574 del 18/12/2020 N.ro 9283342</t>
  </si>
  <si>
    <r>
      <t xml:space="preserve">(INDIZIONE): Autorizzazione del C.d.A. del 31/07/2023 , Verbale N.61  - Determina indizione del Direttore della Divisione SArPULIA n. 150 del 21/08/2023- (REVOCA) Autorizzazione del C.d.A. del 31/07/2023 , Verbale N.61  - Determina indizione del Direttore della Divisione SArPULIA n. 155 del 29/08/2023 (AGGIUDICAZIONE): Autorizzazione del CdA di cui al verbale nr. .... del </t>
    </r>
    <r>
      <rPr>
        <sz val="11"/>
        <rFont val="Calibri"/>
        <family val="2"/>
      </rPr>
      <t xml:space="preserve">.../..../2023 </t>
    </r>
    <r>
      <rPr>
        <sz val="10"/>
        <rFont val="Arial"/>
        <family val="2"/>
      </rPr>
      <t>+ Determina aggiudicazione del Direttore della SArPulia nr. SAR/.... del ..../..../2023</t>
    </r>
  </si>
  <si>
    <t>Ordine Consip n. 7384710</t>
  </si>
  <si>
    <t>A007ED6BE7</t>
  </si>
  <si>
    <t>RTI ENTERPRICE SERVICES ITALIA SRL</t>
  </si>
  <si>
    <t>AFFIDAMENTO DEL PROGETTO 'SUPPORTO ATTUAZIONE PRD Puglia 'MEDIANTE ORDINATIVO DI FORNITURA NELL'AMBITO DELL'ACCORDO QUADRO PER I SERVIZI APPLICATIVI PER LE PUBBLICHE AMMINISTRAZIONI STIPULATO DA CONSIP ID 2212 - Lotto 2 CartellaSociale Elettronica Regione Puglia</t>
  </si>
  <si>
    <t>ACCORDO QUADRO PER I SERVIZI APPLICATIVI PER LE PUBBLICHE AMMINISTRAZIONI STIPULATO DA CONSIP ID 2212 - Lotto 2 CartellaSociale Elettronica Regione Puglia</t>
  </si>
  <si>
    <t>Autorizzazione del C.d.A. verbale n.62 del 29/08/2023- Determina affidamento n. DIT/174/2023 del 27/09/2023 del Direttore Divisione Informatica di InnovaPuglia</t>
  </si>
  <si>
    <t>RP2314</t>
  </si>
  <si>
    <t>Ordine Consip n. 7390958</t>
  </si>
  <si>
    <t>A00A045306</t>
  </si>
  <si>
    <t>EDISON ENERGIA S.P.A</t>
  </si>
  <si>
    <t>08526440154</t>
  </si>
  <si>
    <t>Fornitura di Energia Elettrica per InnovaPuglia S.p.A.
mediante adesione alla Convenzione EE20 CONSIP per
l'anno 2024</t>
  </si>
  <si>
    <t>Autorizzazione del C.d.A. del 31/07/2023, Verbale N.61  - Determina indizione del Direttore Generale n. DG/158/2023 del 30/08/2023</t>
  </si>
  <si>
    <t>419 SAR</t>
  </si>
  <si>
    <t>420 SAR</t>
  </si>
  <si>
    <t>Ordine Consip n. 7572234</t>
  </si>
  <si>
    <t>A040EBD279</t>
  </si>
  <si>
    <t>B39I22002550006</t>
  </si>
  <si>
    <t>Acquisto software Red Hat Enterprise Linux for Virtual Datacenters e Red Hat JBoss Enterprise Application Platform a supporto del sistema informativo Fascicolo Sanitario Elettronico 2.0</t>
  </si>
  <si>
    <t>Affidamento diretto dell’art.50 co. 1 lett. b) del d.lgs. n.36/2023 al fornitore uscente, R.T.I. Enterprise Services
Italia S.r.l</t>
  </si>
  <si>
    <t xml:space="preserve">(AGGIUDICAZIONE): Autorizzazione del CdA di cui al verbale nr. 72 del 04/12/2023. Determina aggiudicazione del Direttore ICT nr.  DIT/216/2023 del 07/12/2023
</t>
  </si>
  <si>
    <t>RP2316_OR3_Adeguamento dell’infrastruttura
IT a supporto del FSE 2.0</t>
  </si>
  <si>
    <t>392 SAR</t>
  </si>
  <si>
    <t>398 SAR</t>
  </si>
  <si>
    <t>399 SAR</t>
  </si>
  <si>
    <t>403 SAR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</si>
</sst>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mmm\-yyyy"/>
    <numFmt numFmtId="174" formatCode="&quot;Sì&quot;;&quot;Sì&quot;;&quot;No&quot;"/>
    <numFmt numFmtId="175" formatCode="&quot;Vero&quot;;&quot;Vero&quot;;&quot;Falso&quot;"/>
    <numFmt numFmtId="176" formatCode="&quot;Attivo&quot;;&quot;Attivo&quot;;&quot;Disattivo&quot;"/>
    <numFmt numFmtId="177" formatCode="[$€-2]\ #.##000_);[Red]\([$€-2]\ #.##000\)"/>
    <numFmt numFmtId="178" formatCode="&quot;Attivo&quot;;&quot;Attivo&quot;;&quot;Inattivo&quot;"/>
    <numFmt numFmtId="179" formatCode="[$€-2]\ #,##0.00;[Red]\-[$€-2]\ #,##0.00"/>
  </numFmts>
  <fonts count="51">
    <font>
      <sz val="10"/>
      <name val="Arial"/>
      <family val="0"/>
    </font>
    <font>
      <sz val="8"/>
      <name val="Arial"/>
      <family val="2"/>
    </font>
    <font>
      <b/>
      <sz val="10"/>
      <name val="Arial"/>
      <family val="2"/>
    </font>
    <font>
      <b/>
      <i/>
      <sz val="10"/>
      <name val="Arial"/>
      <family val="2"/>
    </font>
    <font>
      <i/>
      <sz val="10"/>
      <name val="Arial"/>
      <family val="2"/>
    </font>
    <font>
      <b/>
      <sz val="10"/>
      <color indexed="48"/>
      <name val="Arial"/>
      <family val="2"/>
    </font>
    <font>
      <b/>
      <sz val="10"/>
      <color indexed="12"/>
      <name val="Arial"/>
      <family val="2"/>
    </font>
    <font>
      <b/>
      <sz val="10"/>
      <color indexed="17"/>
      <name val="Arial"/>
      <family val="2"/>
    </font>
    <font>
      <sz val="11"/>
      <name val="Calibri"/>
      <family val="2"/>
    </font>
    <font>
      <sz val="11"/>
      <color indexed="8"/>
      <name val="Arial"/>
      <family val="2"/>
    </font>
    <font>
      <sz val="10"/>
      <name val="Calibri"/>
      <family val="2"/>
    </font>
    <font>
      <sz val="15"/>
      <color indexed="63"/>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B05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8" borderId="0" applyNumberFormat="0" applyBorder="0" applyAlignment="0" applyProtection="0"/>
    <xf numFmtId="0" fontId="0" fillId="29" borderId="4" applyNumberFormat="0" applyFont="0" applyAlignment="0" applyProtection="0"/>
    <xf numFmtId="0" fontId="40" fillId="19"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0" borderId="0" applyNumberFormat="0" applyBorder="0" applyAlignment="0" applyProtection="0"/>
    <xf numFmtId="0" fontId="49"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11">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 fontId="2" fillId="0" borderId="0" xfId="0" applyNumberFormat="1" applyFont="1" applyAlignment="1">
      <alignment vertical="center" wrapText="1"/>
    </xf>
    <xf numFmtId="0" fontId="4" fillId="0" borderId="0" xfId="0" applyFont="1" applyAlignment="1">
      <alignment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4" fontId="2" fillId="0" borderId="10" xfId="0" applyNumberFormat="1" applyFont="1" applyBorder="1" applyAlignment="1">
      <alignment vertical="center" wrapText="1"/>
    </xf>
    <xf numFmtId="0" fontId="6" fillId="0" borderId="0" xfId="0" applyFont="1" applyAlignment="1">
      <alignment horizontal="center" vertical="center"/>
    </xf>
    <xf numFmtId="0" fontId="2"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0" fillId="0" borderId="10" xfId="0" applyFont="1" applyBorder="1" applyAlignment="1">
      <alignment horizontal="justify" vertical="center" wrapText="1"/>
    </xf>
    <xf numFmtId="49" fontId="2" fillId="0" borderId="0" xfId="0" applyNumberFormat="1" applyFont="1" applyAlignment="1">
      <alignment horizontal="center" vertical="center" wrapText="1"/>
    </xf>
    <xf numFmtId="0" fontId="0" fillId="0" borderId="0" xfId="0" applyAlignment="1">
      <alignment horizontal="justify" vertical="center" wrapText="1"/>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0" fillId="0" borderId="11" xfId="0" applyNumberFormat="1" applyFont="1" applyBorder="1" applyAlignment="1">
      <alignment horizontal="center" vertical="center" wrapText="1"/>
    </xf>
    <xf numFmtId="10" fontId="4" fillId="0" borderId="0" xfId="0" applyNumberFormat="1" applyFont="1" applyAlignment="1">
      <alignment vertical="center" wrapText="1"/>
    </xf>
    <xf numFmtId="9" fontId="2" fillId="0" borderId="10" xfId="0" applyNumberFormat="1" applyFont="1" applyBorder="1" applyAlignment="1">
      <alignment horizontal="center" vertical="center" wrapText="1"/>
    </xf>
    <xf numFmtId="0" fontId="2" fillId="0" borderId="0" xfId="0" applyFont="1" applyAlignment="1">
      <alignment horizontal="center" vertical="center"/>
    </xf>
    <xf numFmtId="0" fontId="50" fillId="0" borderId="10" xfId="0" applyFont="1" applyBorder="1" applyAlignment="1">
      <alignment horizontal="center" vertical="center" wrapText="1"/>
    </xf>
    <xf numFmtId="10" fontId="7" fillId="0" borderId="10" xfId="0" applyNumberFormat="1" applyFont="1" applyBorder="1" applyAlignment="1">
      <alignment horizontal="center" vertical="center" wrapText="1"/>
    </xf>
    <xf numFmtId="0" fontId="0" fillId="0" borderId="11" xfId="0" applyFont="1" applyBorder="1" applyAlignment="1">
      <alignment horizontal="justify" vertical="center" wrapText="1"/>
    </xf>
    <xf numFmtId="0" fontId="0" fillId="32" borderId="10" xfId="0" applyFont="1" applyFill="1" applyBorder="1" applyAlignment="1">
      <alignment horizontal="justify" vertical="center" wrapText="1"/>
    </xf>
    <xf numFmtId="0" fontId="50" fillId="32" borderId="10" xfId="0" applyFont="1" applyFill="1" applyBorder="1" applyAlignment="1">
      <alignment horizontal="center" vertical="center" wrapText="1"/>
    </xf>
    <xf numFmtId="14" fontId="0" fillId="32" borderId="10" xfId="0" applyNumberFormat="1" applyFill="1" applyBorder="1" applyAlignment="1">
      <alignment horizontal="center" vertical="center" wrapText="1"/>
    </xf>
    <xf numFmtId="0" fontId="0"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9" fontId="2" fillId="32" borderId="10" xfId="0" applyNumberFormat="1" applyFont="1" applyFill="1" applyBorder="1" applyAlignment="1">
      <alignment horizontal="center" vertical="center" wrapText="1"/>
    </xf>
    <xf numFmtId="0" fontId="4" fillId="32" borderId="0" xfId="0" applyFont="1" applyFill="1" applyAlignment="1">
      <alignment vertical="center" wrapText="1"/>
    </xf>
    <xf numFmtId="4" fontId="2" fillId="32" borderId="10" xfId="0" applyNumberFormat="1" applyFont="1" applyFill="1" applyBorder="1" applyAlignment="1">
      <alignment vertical="center" wrapText="1"/>
    </xf>
    <xf numFmtId="0" fontId="0" fillId="0" borderId="10" xfId="0" applyFont="1" applyBorder="1" applyAlignment="1">
      <alignment horizontal="justify" vertical="top" wrapText="1"/>
    </xf>
    <xf numFmtId="0" fontId="6" fillId="0" borderId="0" xfId="0" applyFont="1" applyAlignment="1">
      <alignment horizontal="center" vertical="center" wrapText="1"/>
    </xf>
    <xf numFmtId="49" fontId="0" fillId="0" borderId="0" xfId="0" applyNumberFormat="1" applyAlignment="1">
      <alignment horizontal="center" vertical="center" wrapText="1"/>
    </xf>
    <xf numFmtId="49" fontId="5" fillId="0" borderId="0" xfId="0" applyNumberFormat="1" applyFont="1" applyAlignment="1">
      <alignment horizontal="center" vertical="center" wrapText="1"/>
    </xf>
    <xf numFmtId="49" fontId="5" fillId="13" borderId="10" xfId="0" applyNumberFormat="1" applyFont="1" applyFill="1" applyBorder="1" applyAlignment="1">
      <alignment horizontal="center" vertical="center" wrapText="1"/>
    </xf>
    <xf numFmtId="0" fontId="0" fillId="32" borderId="10" xfId="0" applyFill="1" applyBorder="1" applyAlignment="1">
      <alignment horizontal="center" vertical="center" wrapText="1"/>
    </xf>
    <xf numFmtId="14" fontId="7" fillId="32" borderId="10" xfId="0" applyNumberFormat="1" applyFont="1" applyFill="1" applyBorder="1" applyAlignment="1">
      <alignment horizontal="center" vertical="center" wrapText="1"/>
    </xf>
    <xf numFmtId="0" fontId="0" fillId="32" borderId="10" xfId="0" applyFont="1" applyFill="1" applyBorder="1" applyAlignment="1">
      <alignment horizontal="justify" vertical="top" wrapText="1"/>
    </xf>
    <xf numFmtId="14" fontId="7" fillId="0" borderId="10" xfId="0" applyNumberFormat="1" applyFont="1" applyBorder="1" applyAlignment="1">
      <alignment horizontal="center" vertical="center" wrapText="1"/>
    </xf>
    <xf numFmtId="49" fontId="2" fillId="32" borderId="10" xfId="0"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32" borderId="10" xfId="0" applyFont="1" applyFill="1" applyBorder="1" applyAlignment="1">
      <alignment horizontal="justify" vertical="center" wrapText="1"/>
    </xf>
    <xf numFmtId="0" fontId="50" fillId="32" borderId="10" xfId="0" applyFont="1" applyFill="1" applyBorder="1" applyAlignment="1">
      <alignment horizontal="center" vertical="center" wrapText="1"/>
    </xf>
    <xf numFmtId="14" fontId="0" fillId="32" borderId="10" xfId="0" applyNumberFormat="1" applyFill="1" applyBorder="1" applyAlignment="1">
      <alignment horizontal="center" vertical="center" wrapText="1"/>
    </xf>
    <xf numFmtId="0" fontId="0"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49" fontId="0"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9" fontId="2" fillId="32" borderId="10" xfId="0" applyNumberFormat="1" applyFont="1" applyFill="1" applyBorder="1" applyAlignment="1">
      <alignment horizontal="center" vertical="center" wrapText="1"/>
    </xf>
    <xf numFmtId="0" fontId="4" fillId="32" borderId="0" xfId="0" applyFont="1" applyFill="1" applyAlignment="1">
      <alignment vertical="center" wrapText="1"/>
    </xf>
    <xf numFmtId="4" fontId="2" fillId="32" borderId="10" xfId="0" applyNumberFormat="1" applyFont="1" applyFill="1" applyBorder="1" applyAlignment="1">
      <alignment vertical="center" wrapText="1"/>
    </xf>
    <xf numFmtId="14" fontId="7" fillId="32" borderId="10" xfId="0" applyNumberFormat="1" applyFont="1" applyFill="1" applyBorder="1" applyAlignment="1">
      <alignment horizontal="center" vertical="center" wrapText="1"/>
    </xf>
    <xf numFmtId="0" fontId="0" fillId="32" borderId="10" xfId="0" applyFont="1" applyFill="1" applyBorder="1" applyAlignment="1">
      <alignment horizontal="justify" vertical="top" wrapText="1"/>
    </xf>
    <xf numFmtId="9" fontId="7"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0" fillId="32" borderId="11" xfId="0" applyFont="1" applyFill="1" applyBorder="1" applyAlignment="1">
      <alignment horizontal="justify" vertical="center" wrapText="1"/>
    </xf>
    <xf numFmtId="0" fontId="0" fillId="32" borderId="0" xfId="0" applyFont="1" applyFill="1" applyAlignment="1">
      <alignment vertical="center" wrapText="1"/>
    </xf>
    <xf numFmtId="10" fontId="7" fillId="32"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14" fontId="0" fillId="0" borderId="10" xfId="0" applyNumberFormat="1" applyFont="1" applyBorder="1" applyAlignment="1">
      <alignment horizontal="center" vertical="center" wrapText="1"/>
    </xf>
    <xf numFmtId="14" fontId="0" fillId="32"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50" fillId="35" borderId="10" xfId="0" applyFont="1" applyFill="1" applyBorder="1" applyAlignment="1">
      <alignment horizontal="center" vertical="center" wrapText="1"/>
    </xf>
    <xf numFmtId="14" fontId="0" fillId="35" borderId="10" xfId="0" applyNumberForma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49" fontId="0" fillId="35" borderId="10" xfId="0" applyNumberFormat="1" applyFont="1" applyFill="1" applyBorder="1" applyAlignment="1">
      <alignment horizontal="center" vertical="center" wrapText="1"/>
    </xf>
    <xf numFmtId="0" fontId="0" fillId="35" borderId="10" xfId="0" applyFont="1" applyFill="1" applyBorder="1" applyAlignment="1">
      <alignment horizontal="justify" vertical="center" wrapText="1"/>
    </xf>
    <xf numFmtId="0" fontId="0" fillId="35" borderId="11" xfId="0" applyFont="1" applyFill="1" applyBorder="1" applyAlignment="1">
      <alignment horizontal="justify" vertical="center" wrapText="1"/>
    </xf>
    <xf numFmtId="4" fontId="2" fillId="35" borderId="10" xfId="0" applyNumberFormat="1" applyFont="1" applyFill="1" applyBorder="1" applyAlignment="1">
      <alignment vertical="center" wrapText="1"/>
    </xf>
    <xf numFmtId="49" fontId="5" fillId="35" borderId="10"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9" fontId="2" fillId="35"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0" fontId="3" fillId="36" borderId="10" xfId="0" applyFont="1" applyFill="1" applyBorder="1" applyAlignment="1">
      <alignment horizontal="justify" vertical="center" wrapText="1"/>
    </xf>
    <xf numFmtId="4" fontId="3" fillId="36" borderId="10" xfId="0" applyNumberFormat="1" applyFont="1" applyFill="1" applyBorder="1" applyAlignment="1">
      <alignment horizontal="center" vertical="center" wrapText="1"/>
    </xf>
    <xf numFmtId="14" fontId="0" fillId="33" borderId="10" xfId="0" applyNumberForma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11" xfId="0" applyFont="1" applyFill="1" applyBorder="1" applyAlignment="1">
      <alignment horizontal="justify" vertical="center" wrapText="1"/>
    </xf>
    <xf numFmtId="4" fontId="2" fillId="33" borderId="10" xfId="0" applyNumberFormat="1" applyFont="1" applyFill="1" applyBorder="1" applyAlignment="1">
      <alignment vertical="center" wrapText="1"/>
    </xf>
    <xf numFmtId="9" fontId="2" fillId="33" borderId="10" xfId="0" applyNumberFormat="1" applyFont="1" applyFill="1" applyBorder="1" applyAlignment="1">
      <alignment horizontal="center" vertical="center" wrapText="1"/>
    </xf>
    <xf numFmtId="49" fontId="0" fillId="33" borderId="11" xfId="0" applyNumberFormat="1" applyFont="1" applyFill="1" applyBorder="1" applyAlignment="1">
      <alignment horizontal="center" vertical="center" wrapText="1"/>
    </xf>
    <xf numFmtId="0" fontId="0" fillId="33" borderId="10" xfId="0" applyFont="1" applyFill="1" applyBorder="1" applyAlignment="1">
      <alignment horizontal="justify" vertical="top" wrapText="1"/>
    </xf>
    <xf numFmtId="14"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4" fontId="2" fillId="32" borderId="10" xfId="0" applyNumberFormat="1" applyFont="1" applyFill="1" applyBorder="1" applyAlignment="1">
      <alignment horizontal="center" vertical="center" wrapText="1"/>
    </xf>
    <xf numFmtId="9" fontId="0" fillId="33" borderId="10" xfId="0" applyNumberFormat="1"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7"/>
  <sheetViews>
    <sheetView tabSelected="1" zoomScale="48" zoomScaleNormal="48" zoomScalePageLayoutView="0" workbookViewId="0" topLeftCell="A1">
      <pane ySplit="1" topLeftCell="A2" activePane="bottomLeft" state="frozen"/>
      <selection pane="topLeft" activeCell="A1" sqref="A1"/>
      <selection pane="bottomLeft" activeCell="F68" sqref="F68"/>
    </sheetView>
  </sheetViews>
  <sheetFormatPr defaultColWidth="9.140625" defaultRowHeight="12.75"/>
  <cols>
    <col min="1" max="1" width="12.7109375" style="39" customWidth="1"/>
    <col min="2" max="2" width="13.7109375" style="9" customWidth="1"/>
    <col min="3" max="3" width="17.421875" style="70" customWidth="1"/>
    <col min="4" max="4" width="14.00390625" style="2" bestFit="1" customWidth="1"/>
    <col min="5" max="5" width="14.7109375" style="2" customWidth="1"/>
    <col min="6" max="6" width="18.7109375" style="2" customWidth="1"/>
    <col min="7" max="7" width="21.00390625" style="70" customWidth="1"/>
    <col min="8" max="8" width="18.421875" style="15" customWidth="1"/>
    <col min="9" max="10" width="18.421875" style="15" hidden="1" customWidth="1"/>
    <col min="11" max="11" width="58.421875" style="1" customWidth="1"/>
    <col min="12" max="12" width="50.00390625" style="16" customWidth="1"/>
    <col min="13" max="13" width="18.57421875" style="4" customWidth="1"/>
    <col min="14" max="14" width="58.28125" style="1" bestFit="1" customWidth="1"/>
    <col min="15" max="15" width="15.57421875" style="40" customWidth="1"/>
    <col min="16" max="16" width="16.28125" style="41" hidden="1" customWidth="1"/>
    <col min="17" max="17" width="16.421875" style="13" hidden="1" customWidth="1"/>
    <col min="18" max="18" width="9.421875" style="13" hidden="1" customWidth="1"/>
    <col min="19" max="19" width="13.57421875" style="3" hidden="1" customWidth="1"/>
    <col min="20" max="20" width="13.7109375" style="3" hidden="1" customWidth="1"/>
    <col min="21" max="21" width="12.57421875" style="23" hidden="1" customWidth="1"/>
    <col min="22" max="22" width="18.28125" style="0" customWidth="1"/>
  </cols>
  <sheetData>
    <row r="1" spans="1:21" s="5" customFormat="1" ht="66.75" customHeight="1">
      <c r="A1" s="87" t="s">
        <v>3</v>
      </c>
      <c r="B1" s="88" t="s">
        <v>248</v>
      </c>
      <c r="C1" s="89" t="s">
        <v>6</v>
      </c>
      <c r="D1" s="88" t="s">
        <v>237</v>
      </c>
      <c r="E1" s="88" t="s">
        <v>14</v>
      </c>
      <c r="F1" s="88" t="s">
        <v>15</v>
      </c>
      <c r="G1" s="90" t="s">
        <v>4</v>
      </c>
      <c r="H1" s="91" t="s">
        <v>5</v>
      </c>
      <c r="I1" s="91"/>
      <c r="J1" s="91"/>
      <c r="K1" s="88" t="s">
        <v>7</v>
      </c>
      <c r="L1" s="92" t="s">
        <v>2</v>
      </c>
      <c r="M1" s="93" t="s">
        <v>0</v>
      </c>
      <c r="N1" s="88" t="s">
        <v>1</v>
      </c>
      <c r="O1" s="91" t="s">
        <v>249</v>
      </c>
      <c r="P1" s="91" t="s">
        <v>8</v>
      </c>
      <c r="Q1" s="91" t="s">
        <v>9</v>
      </c>
      <c r="R1" s="91" t="s">
        <v>79</v>
      </c>
      <c r="S1" s="93" t="s">
        <v>10</v>
      </c>
      <c r="T1" s="93" t="s">
        <v>12</v>
      </c>
      <c r="U1" s="93" t="s">
        <v>11</v>
      </c>
    </row>
    <row r="2" spans="1:22" s="5" customFormat="1" ht="100.5" customHeight="1">
      <c r="A2" s="24">
        <v>387</v>
      </c>
      <c r="B2" s="6">
        <v>44899</v>
      </c>
      <c r="C2" s="71">
        <v>44937</v>
      </c>
      <c r="D2" s="7">
        <v>2300002</v>
      </c>
      <c r="E2" s="7">
        <v>9596443349</v>
      </c>
      <c r="F2" s="7" t="s">
        <v>16</v>
      </c>
      <c r="G2" s="19" t="s">
        <v>17</v>
      </c>
      <c r="H2" s="18" t="s">
        <v>18</v>
      </c>
      <c r="I2" s="18"/>
      <c r="J2" s="18"/>
      <c r="K2" s="14" t="s">
        <v>96</v>
      </c>
      <c r="L2" s="14" t="s">
        <v>13</v>
      </c>
      <c r="M2" s="8">
        <v>96000</v>
      </c>
      <c r="N2" s="14" t="s">
        <v>22</v>
      </c>
      <c r="O2" s="17" t="s">
        <v>19</v>
      </c>
      <c r="P2" s="11" t="s">
        <v>20</v>
      </c>
      <c r="Q2" s="12"/>
      <c r="R2" s="12"/>
      <c r="S2" s="22" t="s">
        <v>21</v>
      </c>
      <c r="T2" s="22" t="s">
        <v>21</v>
      </c>
      <c r="U2" s="22" t="s">
        <v>21</v>
      </c>
      <c r="V2" s="21"/>
    </row>
    <row r="3" spans="1:22" s="5" customFormat="1" ht="75">
      <c r="A3" s="48" t="s">
        <v>54</v>
      </c>
      <c r="B3" s="94"/>
      <c r="C3" s="95"/>
      <c r="D3" s="96"/>
      <c r="E3" s="96" t="s">
        <v>55</v>
      </c>
      <c r="F3" s="96"/>
      <c r="G3" s="97"/>
      <c r="H3" s="98"/>
      <c r="I3" s="98"/>
      <c r="J3" s="98"/>
      <c r="K3" s="99" t="s">
        <v>251</v>
      </c>
      <c r="L3" s="100" t="s">
        <v>51</v>
      </c>
      <c r="M3" s="101">
        <v>20805000</v>
      </c>
      <c r="N3" s="99" t="s">
        <v>56</v>
      </c>
      <c r="O3" s="102" t="s">
        <v>21</v>
      </c>
      <c r="P3" s="11"/>
      <c r="Q3" s="12"/>
      <c r="R3" s="12"/>
      <c r="S3" s="22" t="s">
        <v>21</v>
      </c>
      <c r="T3" s="22" t="s">
        <v>21</v>
      </c>
      <c r="U3" s="22" t="s">
        <v>21</v>
      </c>
      <c r="V3" s="21"/>
    </row>
    <row r="4" spans="1:22" s="5" customFormat="1" ht="75">
      <c r="A4" s="48" t="s">
        <v>53</v>
      </c>
      <c r="B4" s="94"/>
      <c r="C4" s="95"/>
      <c r="D4" s="96"/>
      <c r="E4" s="96" t="s">
        <v>49</v>
      </c>
      <c r="F4" s="96"/>
      <c r="G4" s="97"/>
      <c r="H4" s="98"/>
      <c r="I4" s="98"/>
      <c r="J4" s="98"/>
      <c r="K4" s="99" t="s">
        <v>50</v>
      </c>
      <c r="L4" s="100" t="s">
        <v>51</v>
      </c>
      <c r="M4" s="101">
        <v>88444593.76</v>
      </c>
      <c r="N4" s="99" t="s">
        <v>52</v>
      </c>
      <c r="O4" s="102" t="s">
        <v>21</v>
      </c>
      <c r="P4" s="11"/>
      <c r="Q4" s="12"/>
      <c r="R4" s="12"/>
      <c r="S4" s="22" t="s">
        <v>21</v>
      </c>
      <c r="T4" s="22" t="s">
        <v>21</v>
      </c>
      <c r="U4" s="22" t="s">
        <v>21</v>
      </c>
      <c r="V4" s="21"/>
    </row>
    <row r="5" spans="1:22" s="5" customFormat="1" ht="58.5" customHeight="1">
      <c r="A5" s="24">
        <v>390</v>
      </c>
      <c r="B5" s="6" t="s">
        <v>225</v>
      </c>
      <c r="C5" s="71">
        <v>44964</v>
      </c>
      <c r="D5" s="7" t="s">
        <v>44</v>
      </c>
      <c r="E5" s="7">
        <v>9644218476</v>
      </c>
      <c r="F5" s="7"/>
      <c r="G5" s="19" t="s">
        <v>40</v>
      </c>
      <c r="H5" s="18" t="s">
        <v>41</v>
      </c>
      <c r="I5" s="18"/>
      <c r="J5" s="18"/>
      <c r="K5" s="14" t="s">
        <v>43</v>
      </c>
      <c r="L5" s="26" t="s">
        <v>42</v>
      </c>
      <c r="M5" s="8">
        <v>445480</v>
      </c>
      <c r="N5" s="14" t="s">
        <v>46</v>
      </c>
      <c r="O5" s="17" t="s">
        <v>45</v>
      </c>
      <c r="P5" s="11" t="s">
        <v>100</v>
      </c>
      <c r="Q5" s="12"/>
      <c r="R5" s="12"/>
      <c r="S5" s="22" t="s">
        <v>47</v>
      </c>
      <c r="T5" s="22" t="s">
        <v>48</v>
      </c>
      <c r="U5" s="22"/>
      <c r="V5" s="21"/>
    </row>
    <row r="6" spans="1:22" s="5" customFormat="1" ht="62.25">
      <c r="A6" s="48" t="s">
        <v>250</v>
      </c>
      <c r="B6" s="94"/>
      <c r="C6" s="95"/>
      <c r="D6" s="96"/>
      <c r="E6" s="96" t="s">
        <v>57</v>
      </c>
      <c r="F6" s="96"/>
      <c r="G6" s="97"/>
      <c r="H6" s="103"/>
      <c r="I6" s="103"/>
      <c r="J6" s="103"/>
      <c r="K6" s="99" t="s">
        <v>58</v>
      </c>
      <c r="L6" s="100" t="s">
        <v>51</v>
      </c>
      <c r="M6" s="101">
        <v>20021693.78</v>
      </c>
      <c r="N6" s="99" t="s">
        <v>59</v>
      </c>
      <c r="O6" s="102" t="s">
        <v>21</v>
      </c>
      <c r="P6" s="11"/>
      <c r="Q6" s="12"/>
      <c r="R6" s="12"/>
      <c r="S6" s="22" t="s">
        <v>21</v>
      </c>
      <c r="T6" s="22" t="s">
        <v>21</v>
      </c>
      <c r="U6" s="22" t="s">
        <v>21</v>
      </c>
      <c r="V6" s="21"/>
    </row>
    <row r="7" spans="1:22" s="5" customFormat="1" ht="72.75" customHeight="1">
      <c r="A7" s="24">
        <v>391</v>
      </c>
      <c r="B7" s="6">
        <v>45028</v>
      </c>
      <c r="C7" s="71">
        <v>44972</v>
      </c>
      <c r="D7" s="19" t="s">
        <v>23</v>
      </c>
      <c r="E7" s="7">
        <v>9656458939</v>
      </c>
      <c r="F7" s="19" t="s">
        <v>24</v>
      </c>
      <c r="G7" s="19" t="s">
        <v>25</v>
      </c>
      <c r="H7" s="20" t="s">
        <v>26</v>
      </c>
      <c r="I7" s="20"/>
      <c r="J7" s="20"/>
      <c r="K7" s="14" t="s">
        <v>27</v>
      </c>
      <c r="L7" s="14" t="s">
        <v>28</v>
      </c>
      <c r="M7" s="8">
        <v>98000</v>
      </c>
      <c r="N7" s="14" t="s">
        <v>29</v>
      </c>
      <c r="O7" s="18" t="s">
        <v>30</v>
      </c>
      <c r="P7" s="11" t="s">
        <v>101</v>
      </c>
      <c r="Q7" s="12"/>
      <c r="R7" s="25"/>
      <c r="S7" s="22" t="s">
        <v>21</v>
      </c>
      <c r="T7" s="22" t="s">
        <v>21</v>
      </c>
      <c r="U7" s="22" t="s">
        <v>21</v>
      </c>
      <c r="V7" s="21"/>
    </row>
    <row r="8" spans="1:22" s="5" customFormat="1" ht="46.5" customHeight="1">
      <c r="A8" s="24">
        <v>397</v>
      </c>
      <c r="B8" s="6">
        <v>44958</v>
      </c>
      <c r="C8" s="71">
        <v>44986</v>
      </c>
      <c r="D8" s="7" t="s">
        <v>31</v>
      </c>
      <c r="E8" s="7" t="s">
        <v>32</v>
      </c>
      <c r="F8" s="7" t="s">
        <v>33</v>
      </c>
      <c r="G8" s="19" t="s">
        <v>34</v>
      </c>
      <c r="H8" s="20" t="s">
        <v>35</v>
      </c>
      <c r="I8" s="20"/>
      <c r="J8" s="20"/>
      <c r="K8" s="14" t="s">
        <v>36</v>
      </c>
      <c r="L8" s="14" t="s">
        <v>37</v>
      </c>
      <c r="M8" s="8">
        <v>56800</v>
      </c>
      <c r="N8" s="14" t="s">
        <v>38</v>
      </c>
      <c r="O8" s="18" t="s">
        <v>39</v>
      </c>
      <c r="P8" s="11" t="s">
        <v>102</v>
      </c>
      <c r="Q8" s="12"/>
      <c r="R8" s="12"/>
      <c r="S8" s="22" t="s">
        <v>21</v>
      </c>
      <c r="T8" s="22" t="s">
        <v>21</v>
      </c>
      <c r="U8" s="22" t="s">
        <v>21</v>
      </c>
      <c r="V8" s="21"/>
    </row>
    <row r="9" spans="1:22" s="5" customFormat="1" ht="78.75" customHeight="1">
      <c r="A9" s="24">
        <v>389</v>
      </c>
      <c r="B9" s="6">
        <v>44994</v>
      </c>
      <c r="C9" s="71">
        <v>44993</v>
      </c>
      <c r="D9" s="7" t="s">
        <v>60</v>
      </c>
      <c r="E9" s="7" t="s">
        <v>61</v>
      </c>
      <c r="F9" s="19" t="s">
        <v>62</v>
      </c>
      <c r="G9" s="19" t="s">
        <v>63</v>
      </c>
      <c r="H9" s="18" t="s">
        <v>64</v>
      </c>
      <c r="I9" s="18"/>
      <c r="J9" s="18"/>
      <c r="K9" s="14" t="s">
        <v>65</v>
      </c>
      <c r="L9" s="26" t="s">
        <v>42</v>
      </c>
      <c r="M9" s="8">
        <v>223753.03</v>
      </c>
      <c r="N9" s="14" t="s">
        <v>66</v>
      </c>
      <c r="O9" s="18" t="s">
        <v>67</v>
      </c>
      <c r="P9" s="11" t="s">
        <v>103</v>
      </c>
      <c r="Q9" s="12"/>
      <c r="R9" s="12"/>
      <c r="S9" s="10" t="s">
        <v>68</v>
      </c>
      <c r="T9" s="10" t="s">
        <v>48</v>
      </c>
      <c r="U9" s="22"/>
      <c r="V9" s="21"/>
    </row>
    <row r="10" spans="1:21" s="5" customFormat="1" ht="124.5">
      <c r="A10" s="24">
        <v>265</v>
      </c>
      <c r="B10" s="29" t="s">
        <v>225</v>
      </c>
      <c r="C10" s="71">
        <v>44972</v>
      </c>
      <c r="D10" s="19" t="s">
        <v>74</v>
      </c>
      <c r="E10" s="19" t="s">
        <v>70</v>
      </c>
      <c r="F10" s="19" t="s">
        <v>71</v>
      </c>
      <c r="G10" s="19" t="s">
        <v>72</v>
      </c>
      <c r="H10" s="18" t="s">
        <v>73</v>
      </c>
      <c r="I10" s="18"/>
      <c r="J10" s="18"/>
      <c r="K10" s="14" t="s">
        <v>69</v>
      </c>
      <c r="L10" s="26" t="s">
        <v>51</v>
      </c>
      <c r="M10" s="8">
        <v>480501.6</v>
      </c>
      <c r="N10" s="14" t="s">
        <v>227</v>
      </c>
      <c r="O10" s="18" t="s">
        <v>226</v>
      </c>
      <c r="P10" s="11"/>
      <c r="Q10" s="46">
        <v>45110</v>
      </c>
      <c r="R10" s="25"/>
      <c r="S10" s="10"/>
      <c r="T10" s="10"/>
      <c r="U10" s="22"/>
    </row>
    <row r="11" spans="1:21" s="5" customFormat="1" ht="98.25" customHeight="1">
      <c r="A11" s="28" t="s">
        <v>203</v>
      </c>
      <c r="B11" s="54" t="s">
        <v>225</v>
      </c>
      <c r="C11" s="72">
        <v>44959</v>
      </c>
      <c r="D11" s="19" t="s">
        <v>217</v>
      </c>
      <c r="E11" s="19" t="s">
        <v>204</v>
      </c>
      <c r="F11" s="19" t="s">
        <v>62</v>
      </c>
      <c r="G11" s="19" t="s">
        <v>195</v>
      </c>
      <c r="H11" s="18" t="s">
        <v>140</v>
      </c>
      <c r="I11" s="18"/>
      <c r="J11" s="18"/>
      <c r="K11" s="14" t="s">
        <v>215</v>
      </c>
      <c r="L11" s="26" t="s">
        <v>205</v>
      </c>
      <c r="M11" s="8">
        <v>275428.52</v>
      </c>
      <c r="N11" s="27" t="s">
        <v>216</v>
      </c>
      <c r="O11" s="32" t="s">
        <v>67</v>
      </c>
      <c r="P11" s="66" t="s">
        <v>202</v>
      </c>
      <c r="Q11" s="66" t="s">
        <v>202</v>
      </c>
      <c r="R11" s="25"/>
      <c r="S11" s="10"/>
      <c r="T11" s="10"/>
      <c r="U11" s="22"/>
    </row>
    <row r="12" spans="1:21" s="36" customFormat="1" ht="125.25" customHeight="1">
      <c r="A12" s="28" t="s">
        <v>185</v>
      </c>
      <c r="B12" s="29" t="s">
        <v>228</v>
      </c>
      <c r="C12" s="72" t="s">
        <v>228</v>
      </c>
      <c r="D12" s="30" t="s">
        <v>201</v>
      </c>
      <c r="E12" s="30" t="s">
        <v>189</v>
      </c>
      <c r="F12" s="30" t="s">
        <v>188</v>
      </c>
      <c r="G12" s="55" t="s">
        <v>190</v>
      </c>
      <c r="H12" s="32" t="s">
        <v>191</v>
      </c>
      <c r="I12" s="32"/>
      <c r="J12" s="32"/>
      <c r="K12" s="27" t="s">
        <v>206</v>
      </c>
      <c r="L12" s="26" t="s">
        <v>205</v>
      </c>
      <c r="M12" s="37">
        <v>1763923</v>
      </c>
      <c r="N12" s="27" t="s">
        <v>229</v>
      </c>
      <c r="O12" s="32" t="s">
        <v>192</v>
      </c>
      <c r="P12" s="47" t="s">
        <v>202</v>
      </c>
      <c r="Q12" s="47" t="s">
        <v>202</v>
      </c>
      <c r="R12" s="34"/>
      <c r="S12" s="31"/>
      <c r="T12" s="31"/>
      <c r="U12" s="35"/>
    </row>
    <row r="13" spans="1:21" s="61" customFormat="1" ht="131.25" customHeight="1">
      <c r="A13" s="53" t="s">
        <v>186</v>
      </c>
      <c r="B13" s="54" t="s">
        <v>228</v>
      </c>
      <c r="C13" s="72" t="s">
        <v>228</v>
      </c>
      <c r="D13" s="55" t="s">
        <v>201</v>
      </c>
      <c r="E13" s="55" t="s">
        <v>193</v>
      </c>
      <c r="F13" s="55" t="s">
        <v>194</v>
      </c>
      <c r="G13" s="55" t="s">
        <v>195</v>
      </c>
      <c r="H13" s="57" t="s">
        <v>140</v>
      </c>
      <c r="I13" s="57"/>
      <c r="J13" s="57"/>
      <c r="K13" s="52" t="s">
        <v>208</v>
      </c>
      <c r="L13" s="67" t="s">
        <v>207</v>
      </c>
      <c r="M13" s="62">
        <v>343384.85</v>
      </c>
      <c r="N13" s="68" t="s">
        <v>230</v>
      </c>
      <c r="O13" s="57" t="s">
        <v>192</v>
      </c>
      <c r="P13" s="66" t="s">
        <v>202</v>
      </c>
      <c r="Q13" s="66" t="s">
        <v>202</v>
      </c>
      <c r="R13" s="59"/>
      <c r="S13" s="56"/>
      <c r="T13" s="56"/>
      <c r="U13" s="60"/>
    </row>
    <row r="14" spans="1:21" s="61" customFormat="1" ht="62.25">
      <c r="A14" s="53" t="s">
        <v>187</v>
      </c>
      <c r="B14" s="54" t="s">
        <v>228</v>
      </c>
      <c r="C14" s="72" t="s">
        <v>228</v>
      </c>
      <c r="D14" s="55" t="s">
        <v>201</v>
      </c>
      <c r="E14" s="55" t="s">
        <v>196</v>
      </c>
      <c r="F14" s="55" t="s">
        <v>197</v>
      </c>
      <c r="G14" s="55" t="s">
        <v>75</v>
      </c>
      <c r="H14" s="57" t="s">
        <v>140</v>
      </c>
      <c r="I14" s="57"/>
      <c r="J14" s="57"/>
      <c r="K14" s="52" t="s">
        <v>209</v>
      </c>
      <c r="L14" s="67" t="s">
        <v>207</v>
      </c>
      <c r="M14" s="62">
        <v>717685</v>
      </c>
      <c r="N14" s="52" t="s">
        <v>231</v>
      </c>
      <c r="O14" s="57" t="s">
        <v>192</v>
      </c>
      <c r="P14" s="66" t="s">
        <v>202</v>
      </c>
      <c r="Q14" s="66" t="s">
        <v>202</v>
      </c>
      <c r="R14" s="59"/>
      <c r="S14" s="56"/>
      <c r="T14" s="56"/>
      <c r="U14" s="60"/>
    </row>
    <row r="15" spans="1:21" s="61" customFormat="1" ht="99.75">
      <c r="A15" s="53" t="s">
        <v>76</v>
      </c>
      <c r="B15" s="54">
        <v>44998</v>
      </c>
      <c r="C15" s="72">
        <v>44998</v>
      </c>
      <c r="D15" s="55" t="s">
        <v>139</v>
      </c>
      <c r="E15" s="55" t="s">
        <v>141</v>
      </c>
      <c r="F15" s="55" t="s">
        <v>142</v>
      </c>
      <c r="G15" s="55" t="s">
        <v>198</v>
      </c>
      <c r="H15" s="57" t="s">
        <v>199</v>
      </c>
      <c r="I15" s="57"/>
      <c r="J15" s="57"/>
      <c r="K15" s="52" t="s">
        <v>211</v>
      </c>
      <c r="L15" s="67" t="s">
        <v>210</v>
      </c>
      <c r="M15" s="62">
        <v>4359995.66</v>
      </c>
      <c r="N15" s="52" t="s">
        <v>232</v>
      </c>
      <c r="O15" s="57" t="s">
        <v>192</v>
      </c>
      <c r="P15" s="66"/>
      <c r="Q15" s="66"/>
      <c r="R15" s="59"/>
      <c r="S15" s="56"/>
      <c r="T15" s="56"/>
      <c r="U15" s="60"/>
    </row>
    <row r="16" spans="1:21" s="61" customFormat="1" ht="95.25" customHeight="1">
      <c r="A16" s="53" t="s">
        <v>77</v>
      </c>
      <c r="B16" s="54">
        <v>44991</v>
      </c>
      <c r="C16" s="72">
        <v>45000</v>
      </c>
      <c r="D16" s="43" t="s">
        <v>200</v>
      </c>
      <c r="E16" s="55" t="s">
        <v>143</v>
      </c>
      <c r="F16" s="43" t="s">
        <v>33</v>
      </c>
      <c r="G16" s="55" t="s">
        <v>75</v>
      </c>
      <c r="H16" s="57" t="s">
        <v>140</v>
      </c>
      <c r="I16" s="57"/>
      <c r="J16" s="57"/>
      <c r="K16" s="52" t="s">
        <v>213</v>
      </c>
      <c r="L16" s="67" t="s">
        <v>212</v>
      </c>
      <c r="M16" s="62">
        <v>589295</v>
      </c>
      <c r="N16" s="52" t="s">
        <v>233</v>
      </c>
      <c r="O16" s="57" t="s">
        <v>192</v>
      </c>
      <c r="P16" s="66"/>
      <c r="Q16" s="66"/>
      <c r="R16" s="59"/>
      <c r="S16" s="56"/>
      <c r="T16" s="56"/>
      <c r="U16" s="60"/>
    </row>
    <row r="17" spans="1:21" s="36" customFormat="1" ht="62.25">
      <c r="A17" s="28" t="s">
        <v>78</v>
      </c>
      <c r="B17" s="29">
        <v>44995</v>
      </c>
      <c r="C17" s="72">
        <v>44995</v>
      </c>
      <c r="D17" s="43" t="s">
        <v>60</v>
      </c>
      <c r="E17" s="30" t="s">
        <v>135</v>
      </c>
      <c r="F17" s="30" t="s">
        <v>62</v>
      </c>
      <c r="G17" s="55" t="s">
        <v>134</v>
      </c>
      <c r="H17" s="32" t="s">
        <v>64</v>
      </c>
      <c r="I17" s="32"/>
      <c r="J17" s="32"/>
      <c r="K17" s="27" t="s">
        <v>137</v>
      </c>
      <c r="L17" s="27" t="s">
        <v>138</v>
      </c>
      <c r="M17" s="37">
        <v>75749</v>
      </c>
      <c r="N17" s="27" t="s">
        <v>66</v>
      </c>
      <c r="O17" s="32" t="s">
        <v>67</v>
      </c>
      <c r="P17" s="33" t="s">
        <v>136</v>
      </c>
      <c r="Q17" s="44">
        <v>45037</v>
      </c>
      <c r="R17" s="34"/>
      <c r="S17" s="31"/>
      <c r="T17" s="31"/>
      <c r="U17" s="35"/>
    </row>
    <row r="18" spans="1:21" s="5" customFormat="1" ht="75">
      <c r="A18" s="48" t="s">
        <v>390</v>
      </c>
      <c r="B18" s="94"/>
      <c r="C18" s="95"/>
      <c r="D18" s="97"/>
      <c r="E18" s="97" t="s">
        <v>117</v>
      </c>
      <c r="F18" s="97"/>
      <c r="G18" s="97"/>
      <c r="H18" s="98"/>
      <c r="I18" s="98"/>
      <c r="J18" s="98"/>
      <c r="K18" s="99" t="s">
        <v>122</v>
      </c>
      <c r="L18" s="100" t="s">
        <v>51</v>
      </c>
      <c r="M18" s="101">
        <v>20021693.78</v>
      </c>
      <c r="N18" s="99" t="s">
        <v>125</v>
      </c>
      <c r="O18" s="102" t="s">
        <v>21</v>
      </c>
      <c r="P18" s="22"/>
      <c r="Q18" s="12"/>
      <c r="R18" s="12"/>
      <c r="S18" s="22" t="s">
        <v>21</v>
      </c>
      <c r="T18" s="22" t="s">
        <v>21</v>
      </c>
      <c r="U18" s="22" t="s">
        <v>21</v>
      </c>
    </row>
    <row r="19" spans="1:21" s="36" customFormat="1" ht="93" customHeight="1">
      <c r="A19" s="28">
        <v>314</v>
      </c>
      <c r="B19" s="29" t="s">
        <v>225</v>
      </c>
      <c r="C19" s="72">
        <v>45065</v>
      </c>
      <c r="D19" s="30" t="s">
        <v>235</v>
      </c>
      <c r="E19" s="30" t="s">
        <v>118</v>
      </c>
      <c r="F19" s="30" t="s">
        <v>119</v>
      </c>
      <c r="G19" s="55" t="s">
        <v>120</v>
      </c>
      <c r="H19" s="32" t="s">
        <v>121</v>
      </c>
      <c r="I19" s="32"/>
      <c r="J19" s="32"/>
      <c r="K19" s="27" t="s">
        <v>123</v>
      </c>
      <c r="L19" s="27" t="s">
        <v>124</v>
      </c>
      <c r="M19" s="37">
        <v>39173.95</v>
      </c>
      <c r="N19" s="27" t="s">
        <v>234</v>
      </c>
      <c r="O19" s="73" t="s">
        <v>126</v>
      </c>
      <c r="P19" s="42" t="s">
        <v>127</v>
      </c>
      <c r="Q19" s="34"/>
      <c r="R19" s="34"/>
      <c r="S19" s="31"/>
      <c r="T19" s="31"/>
      <c r="U19" s="35"/>
    </row>
    <row r="20" spans="1:21" s="36" customFormat="1" ht="49.5">
      <c r="A20" s="28">
        <v>384</v>
      </c>
      <c r="B20" s="29">
        <v>45063</v>
      </c>
      <c r="C20" s="72">
        <v>45063</v>
      </c>
      <c r="D20" s="30" t="s">
        <v>236</v>
      </c>
      <c r="E20" s="30" t="s">
        <v>104</v>
      </c>
      <c r="F20" s="30"/>
      <c r="G20" s="55" t="s">
        <v>105</v>
      </c>
      <c r="H20" s="32" t="s">
        <v>106</v>
      </c>
      <c r="I20" s="32"/>
      <c r="J20" s="32"/>
      <c r="K20" s="27" t="s">
        <v>107</v>
      </c>
      <c r="L20" s="27" t="s">
        <v>108</v>
      </c>
      <c r="M20" s="37">
        <v>40995.9</v>
      </c>
      <c r="N20" s="27" t="s">
        <v>238</v>
      </c>
      <c r="O20" s="32" t="s">
        <v>93</v>
      </c>
      <c r="P20" s="33" t="s">
        <v>128</v>
      </c>
      <c r="Q20" s="34"/>
      <c r="R20" s="34"/>
      <c r="S20" s="31"/>
      <c r="T20" s="31"/>
      <c r="U20" s="35"/>
    </row>
    <row r="21" spans="1:21" s="5" customFormat="1" ht="75">
      <c r="A21" s="24">
        <v>393</v>
      </c>
      <c r="B21" s="29">
        <v>45135</v>
      </c>
      <c r="C21" s="71">
        <v>45134</v>
      </c>
      <c r="D21" s="6" t="s">
        <v>252</v>
      </c>
      <c r="E21" s="19">
        <v>9772955199</v>
      </c>
      <c r="F21" s="19" t="s">
        <v>88</v>
      </c>
      <c r="G21" s="19" t="s">
        <v>109</v>
      </c>
      <c r="H21" s="32" t="s">
        <v>129</v>
      </c>
      <c r="I21" s="32"/>
      <c r="J21" s="32"/>
      <c r="K21" s="14" t="s">
        <v>110</v>
      </c>
      <c r="L21" s="14" t="s">
        <v>111</v>
      </c>
      <c r="M21" s="8">
        <v>253000</v>
      </c>
      <c r="N21" s="27" t="s">
        <v>239</v>
      </c>
      <c r="O21" s="18" t="s">
        <v>99</v>
      </c>
      <c r="P21" s="11" t="s">
        <v>130</v>
      </c>
      <c r="Q21" s="12"/>
      <c r="R21" s="12"/>
      <c r="S21" s="10"/>
      <c r="T21" s="10"/>
      <c r="U21" s="22"/>
    </row>
    <row r="22" spans="1:21" s="61" customFormat="1" ht="49.5">
      <c r="A22" s="53">
        <v>394</v>
      </c>
      <c r="B22" s="54">
        <v>45047</v>
      </c>
      <c r="C22" s="72">
        <v>45043</v>
      </c>
      <c r="D22" s="55" t="s">
        <v>98</v>
      </c>
      <c r="E22" s="55" t="s">
        <v>97</v>
      </c>
      <c r="F22" s="55"/>
      <c r="G22" s="55" t="s">
        <v>132</v>
      </c>
      <c r="H22" s="57" t="s">
        <v>131</v>
      </c>
      <c r="I22" s="57"/>
      <c r="J22" s="57"/>
      <c r="K22" s="52" t="s">
        <v>112</v>
      </c>
      <c r="L22" s="52" t="s">
        <v>113</v>
      </c>
      <c r="M22" s="62">
        <v>31500</v>
      </c>
      <c r="N22" s="52" t="s">
        <v>240</v>
      </c>
      <c r="O22" s="57" t="s">
        <v>93</v>
      </c>
      <c r="P22" s="58" t="s">
        <v>133</v>
      </c>
      <c r="Q22" s="59"/>
      <c r="R22" s="59"/>
      <c r="S22" s="56"/>
      <c r="T22" s="56"/>
      <c r="U22" s="60"/>
    </row>
    <row r="23" spans="1:21" s="36" customFormat="1" ht="68.25" customHeight="1">
      <c r="A23" s="28">
        <v>395</v>
      </c>
      <c r="B23" s="29">
        <v>45069</v>
      </c>
      <c r="C23" s="72">
        <v>45069</v>
      </c>
      <c r="D23" s="51" t="s">
        <v>252</v>
      </c>
      <c r="E23" s="30" t="s">
        <v>92</v>
      </c>
      <c r="F23" s="30"/>
      <c r="G23" s="55" t="s">
        <v>94</v>
      </c>
      <c r="H23" s="32" t="s">
        <v>95</v>
      </c>
      <c r="I23" s="32"/>
      <c r="J23" s="32"/>
      <c r="K23" s="27" t="s">
        <v>114</v>
      </c>
      <c r="L23" s="27" t="s">
        <v>108</v>
      </c>
      <c r="M23" s="37">
        <v>27921.5</v>
      </c>
      <c r="N23" s="27" t="s">
        <v>115</v>
      </c>
      <c r="O23" s="32" t="s">
        <v>93</v>
      </c>
      <c r="P23" s="11" t="s">
        <v>218</v>
      </c>
      <c r="Q23" s="34"/>
      <c r="R23" s="34"/>
      <c r="S23" s="31"/>
      <c r="T23" s="31"/>
      <c r="U23" s="35"/>
    </row>
    <row r="24" spans="1:21" s="5" customFormat="1" ht="78.75">
      <c r="A24" s="48" t="s">
        <v>391</v>
      </c>
      <c r="B24" s="94"/>
      <c r="C24" s="95"/>
      <c r="D24" s="97"/>
      <c r="E24" s="97" t="s">
        <v>90</v>
      </c>
      <c r="F24" s="97"/>
      <c r="G24" s="97"/>
      <c r="H24" s="98"/>
      <c r="I24" s="98"/>
      <c r="J24" s="98"/>
      <c r="K24" s="99" t="s">
        <v>91</v>
      </c>
      <c r="L24" s="100" t="s">
        <v>51</v>
      </c>
      <c r="M24" s="101">
        <v>51661363.32</v>
      </c>
      <c r="N24" s="104" t="s">
        <v>116</v>
      </c>
      <c r="O24" s="102" t="s">
        <v>21</v>
      </c>
      <c r="P24" s="22" t="s">
        <v>21</v>
      </c>
      <c r="Q24" s="22" t="s">
        <v>21</v>
      </c>
      <c r="R24" s="12"/>
      <c r="S24" s="22" t="s">
        <v>21</v>
      </c>
      <c r="T24" s="22" t="s">
        <v>21</v>
      </c>
      <c r="U24" s="22" t="s">
        <v>21</v>
      </c>
    </row>
    <row r="25" spans="1:21" s="5" customFormat="1" ht="66">
      <c r="A25" s="48" t="s">
        <v>392</v>
      </c>
      <c r="B25" s="94"/>
      <c r="C25" s="95"/>
      <c r="D25" s="97"/>
      <c r="E25" s="97" t="s">
        <v>241</v>
      </c>
      <c r="F25" s="97"/>
      <c r="G25" s="97"/>
      <c r="H25" s="98"/>
      <c r="I25" s="98"/>
      <c r="J25" s="98"/>
      <c r="K25" s="99" t="s">
        <v>89</v>
      </c>
      <c r="L25" s="100" t="s">
        <v>51</v>
      </c>
      <c r="M25" s="101">
        <v>89060999.89</v>
      </c>
      <c r="N25" s="104" t="s">
        <v>242</v>
      </c>
      <c r="O25" s="102" t="s">
        <v>21</v>
      </c>
      <c r="P25" s="22" t="s">
        <v>21</v>
      </c>
      <c r="Q25" s="22" t="s">
        <v>21</v>
      </c>
      <c r="R25" s="12"/>
      <c r="S25" s="22" t="s">
        <v>21</v>
      </c>
      <c r="T25" s="22" t="s">
        <v>21</v>
      </c>
      <c r="U25" s="22" t="s">
        <v>21</v>
      </c>
    </row>
    <row r="26" spans="1:21" s="74" customFormat="1" ht="94.5" customHeight="1">
      <c r="A26" s="75">
        <v>402</v>
      </c>
      <c r="B26" s="76"/>
      <c r="C26" s="77"/>
      <c r="D26" s="78"/>
      <c r="E26" s="78"/>
      <c r="F26" s="78"/>
      <c r="G26" s="78"/>
      <c r="H26" s="79"/>
      <c r="I26" s="79"/>
      <c r="J26" s="79"/>
      <c r="K26" s="80" t="s">
        <v>254</v>
      </c>
      <c r="L26" s="81" t="s">
        <v>253</v>
      </c>
      <c r="M26" s="82"/>
      <c r="N26" s="80" t="s">
        <v>255</v>
      </c>
      <c r="O26" s="79"/>
      <c r="P26" s="83"/>
      <c r="Q26" s="84"/>
      <c r="R26" s="84"/>
      <c r="S26" s="85"/>
      <c r="T26" s="85"/>
      <c r="U26" s="86"/>
    </row>
    <row r="27" spans="1:21" s="61" customFormat="1" ht="64.5">
      <c r="A27" s="48" t="s">
        <v>393</v>
      </c>
      <c r="B27" s="94"/>
      <c r="C27" s="95"/>
      <c r="D27" s="97"/>
      <c r="E27" s="97" t="s">
        <v>256</v>
      </c>
      <c r="F27" s="97"/>
      <c r="G27" s="97"/>
      <c r="H27" s="98"/>
      <c r="I27" s="98"/>
      <c r="J27" s="98"/>
      <c r="K27" s="99" t="s">
        <v>224</v>
      </c>
      <c r="L27" s="100" t="s">
        <v>51</v>
      </c>
      <c r="M27" s="101">
        <v>11574000</v>
      </c>
      <c r="N27" s="104" t="s">
        <v>243</v>
      </c>
      <c r="O27" s="102" t="s">
        <v>21</v>
      </c>
      <c r="P27" s="58"/>
      <c r="Q27" s="59"/>
      <c r="R27" s="59"/>
      <c r="S27" s="56"/>
      <c r="T27" s="56"/>
      <c r="U27" s="60"/>
    </row>
    <row r="28" spans="1:21" s="5" customFormat="1" ht="55.5" customHeight="1">
      <c r="A28" s="24">
        <v>404</v>
      </c>
      <c r="B28" s="6">
        <v>45065</v>
      </c>
      <c r="C28" s="71">
        <v>45065</v>
      </c>
      <c r="D28" s="19" t="s">
        <v>80</v>
      </c>
      <c r="E28" s="19" t="s">
        <v>81</v>
      </c>
      <c r="F28" s="19" t="s">
        <v>33</v>
      </c>
      <c r="G28" s="19" t="s">
        <v>83</v>
      </c>
      <c r="H28" s="18" t="s">
        <v>84</v>
      </c>
      <c r="I28" s="18"/>
      <c r="J28" s="18"/>
      <c r="K28" s="38" t="s">
        <v>85</v>
      </c>
      <c r="L28" s="26" t="s">
        <v>42</v>
      </c>
      <c r="M28" s="8">
        <v>943716.9</v>
      </c>
      <c r="N28" s="38" t="s">
        <v>86</v>
      </c>
      <c r="O28" s="18" t="s">
        <v>82</v>
      </c>
      <c r="P28" s="11" t="s">
        <v>87</v>
      </c>
      <c r="Q28" s="44">
        <v>45107</v>
      </c>
      <c r="R28" s="34"/>
      <c r="S28" s="31"/>
      <c r="T28" s="31"/>
      <c r="U28" s="35"/>
    </row>
    <row r="29" spans="1:21" s="61" customFormat="1" ht="99" customHeight="1">
      <c r="A29" s="53">
        <v>408</v>
      </c>
      <c r="B29" s="54">
        <v>45103</v>
      </c>
      <c r="C29" s="72">
        <v>45103</v>
      </c>
      <c r="D29" s="55" t="s">
        <v>245</v>
      </c>
      <c r="E29" s="55" t="s">
        <v>159</v>
      </c>
      <c r="F29" s="55" t="s">
        <v>146</v>
      </c>
      <c r="G29" s="55" t="s">
        <v>158</v>
      </c>
      <c r="H29" s="57" t="s">
        <v>157</v>
      </c>
      <c r="I29" s="57"/>
      <c r="J29" s="57"/>
      <c r="K29" s="52" t="s">
        <v>160</v>
      </c>
      <c r="L29" s="67" t="s">
        <v>162</v>
      </c>
      <c r="M29" s="62">
        <v>52075</v>
      </c>
      <c r="N29" s="52" t="s">
        <v>244</v>
      </c>
      <c r="O29" s="57" t="s">
        <v>161</v>
      </c>
      <c r="P29" s="58"/>
      <c r="Q29" s="59"/>
      <c r="R29" s="69"/>
      <c r="S29" s="56"/>
      <c r="T29" s="56"/>
      <c r="U29" s="60"/>
    </row>
    <row r="30" spans="1:21" s="61" customFormat="1" ht="62.25">
      <c r="A30" s="53">
        <v>409</v>
      </c>
      <c r="B30" s="72">
        <v>45128</v>
      </c>
      <c r="C30" s="72">
        <v>45128</v>
      </c>
      <c r="D30" s="55" t="s">
        <v>222</v>
      </c>
      <c r="E30" s="55" t="s">
        <v>223</v>
      </c>
      <c r="F30" s="55" t="s">
        <v>146</v>
      </c>
      <c r="G30" s="55" t="s">
        <v>154</v>
      </c>
      <c r="H30" s="57" t="s">
        <v>84</v>
      </c>
      <c r="I30" s="57"/>
      <c r="J30" s="57"/>
      <c r="K30" s="52" t="s">
        <v>155</v>
      </c>
      <c r="L30" s="67" t="s">
        <v>156</v>
      </c>
      <c r="M30" s="62">
        <v>337876.54</v>
      </c>
      <c r="N30" s="52" t="s">
        <v>163</v>
      </c>
      <c r="O30" s="57" t="s">
        <v>147</v>
      </c>
      <c r="P30" s="58"/>
      <c r="Q30" s="59"/>
      <c r="R30" s="59"/>
      <c r="S30" s="56"/>
      <c r="T30" s="56"/>
      <c r="U30" s="60"/>
    </row>
    <row r="31" spans="1:21" s="61" customFormat="1" ht="75">
      <c r="A31" s="53">
        <v>411</v>
      </c>
      <c r="B31" s="72">
        <v>45104</v>
      </c>
      <c r="C31" s="72">
        <v>45104</v>
      </c>
      <c r="D31" s="55" t="s">
        <v>221</v>
      </c>
      <c r="E31" s="55" t="s">
        <v>214</v>
      </c>
      <c r="F31" s="55" t="s">
        <v>33</v>
      </c>
      <c r="G31" s="55" t="s">
        <v>151</v>
      </c>
      <c r="H31" s="57" t="s">
        <v>153</v>
      </c>
      <c r="I31" s="57"/>
      <c r="J31" s="57"/>
      <c r="K31" s="52" t="s">
        <v>149</v>
      </c>
      <c r="L31" s="52" t="s">
        <v>150</v>
      </c>
      <c r="M31" s="62">
        <v>50444.97</v>
      </c>
      <c r="N31" s="52" t="s">
        <v>246</v>
      </c>
      <c r="O31" s="57" t="s">
        <v>152</v>
      </c>
      <c r="P31" s="58"/>
      <c r="Q31" s="63">
        <v>45107</v>
      </c>
      <c r="R31" s="59"/>
      <c r="S31" s="56"/>
      <c r="T31" s="56"/>
      <c r="U31" s="60"/>
    </row>
    <row r="32" spans="1:21" s="61" customFormat="1" ht="58.5" customHeight="1">
      <c r="A32" s="53">
        <v>413</v>
      </c>
      <c r="B32" s="54">
        <v>45105</v>
      </c>
      <c r="C32" s="72">
        <v>45105</v>
      </c>
      <c r="D32" s="55" t="s">
        <v>184</v>
      </c>
      <c r="E32" s="55" t="s">
        <v>144</v>
      </c>
      <c r="F32" s="55" t="s">
        <v>220</v>
      </c>
      <c r="G32" s="55" t="s">
        <v>83</v>
      </c>
      <c r="H32" s="57" t="s">
        <v>84</v>
      </c>
      <c r="I32" s="57"/>
      <c r="J32" s="57"/>
      <c r="K32" s="52" t="s">
        <v>145</v>
      </c>
      <c r="L32" s="67" t="s">
        <v>42</v>
      </c>
      <c r="M32" s="62">
        <v>935740.56</v>
      </c>
      <c r="N32" s="52" t="s">
        <v>148</v>
      </c>
      <c r="O32" s="57" t="s">
        <v>147</v>
      </c>
      <c r="P32" s="58"/>
      <c r="Q32" s="63">
        <v>45112</v>
      </c>
      <c r="R32" s="59"/>
      <c r="S32" s="56"/>
      <c r="T32" s="56"/>
      <c r="U32" s="60"/>
    </row>
    <row r="33" spans="1:21" s="61" customFormat="1" ht="62.25">
      <c r="A33" s="53" t="s">
        <v>170</v>
      </c>
      <c r="B33" s="72">
        <v>45107</v>
      </c>
      <c r="C33" s="72">
        <v>45107</v>
      </c>
      <c r="D33" s="55" t="s">
        <v>171</v>
      </c>
      <c r="E33" s="55" t="s">
        <v>172</v>
      </c>
      <c r="F33" s="55" t="s">
        <v>33</v>
      </c>
      <c r="G33" s="55" t="s">
        <v>173</v>
      </c>
      <c r="H33" s="57" t="s">
        <v>174</v>
      </c>
      <c r="I33" s="57"/>
      <c r="J33" s="57"/>
      <c r="K33" s="64" t="s">
        <v>175</v>
      </c>
      <c r="L33" s="67" t="s">
        <v>182</v>
      </c>
      <c r="M33" s="62">
        <v>54200</v>
      </c>
      <c r="N33" s="52" t="s">
        <v>247</v>
      </c>
      <c r="O33" s="57" t="s">
        <v>183</v>
      </c>
      <c r="P33" s="58"/>
      <c r="Q33" s="63"/>
      <c r="R33" s="59"/>
      <c r="S33" s="56"/>
      <c r="T33" s="56"/>
      <c r="U33" s="60"/>
    </row>
    <row r="34" spans="1:21" s="36" customFormat="1" ht="62.25">
      <c r="A34" s="28" t="s">
        <v>176</v>
      </c>
      <c r="B34" s="72">
        <v>45106</v>
      </c>
      <c r="C34" s="72">
        <v>45106</v>
      </c>
      <c r="D34" s="30" t="s">
        <v>177</v>
      </c>
      <c r="E34" s="30" t="s">
        <v>178</v>
      </c>
      <c r="F34" s="30" t="s">
        <v>33</v>
      </c>
      <c r="G34" s="55" t="s">
        <v>179</v>
      </c>
      <c r="H34" s="32" t="s">
        <v>180</v>
      </c>
      <c r="I34" s="32"/>
      <c r="J34" s="32"/>
      <c r="K34" s="45" t="s">
        <v>181</v>
      </c>
      <c r="L34" s="26" t="s">
        <v>182</v>
      </c>
      <c r="M34" s="37">
        <v>19312.5</v>
      </c>
      <c r="N34" s="14" t="s">
        <v>247</v>
      </c>
      <c r="O34" s="18" t="s">
        <v>183</v>
      </c>
      <c r="P34" s="49"/>
      <c r="Q34" s="34"/>
      <c r="R34" s="34"/>
      <c r="S34" s="31"/>
      <c r="T34" s="31"/>
      <c r="U34" s="35"/>
    </row>
    <row r="35" spans="1:21" s="61" customFormat="1" ht="75">
      <c r="A35" s="53" t="s">
        <v>169</v>
      </c>
      <c r="B35" s="72">
        <v>45105</v>
      </c>
      <c r="C35" s="72">
        <v>45105</v>
      </c>
      <c r="D35" s="55" t="s">
        <v>167</v>
      </c>
      <c r="E35" s="55" t="s">
        <v>164</v>
      </c>
      <c r="F35" s="55" t="s">
        <v>33</v>
      </c>
      <c r="G35" s="55" t="s">
        <v>83</v>
      </c>
      <c r="H35" s="57" t="s">
        <v>84</v>
      </c>
      <c r="I35" s="57"/>
      <c r="J35" s="57"/>
      <c r="K35" s="52" t="s">
        <v>165</v>
      </c>
      <c r="L35" s="67" t="s">
        <v>42</v>
      </c>
      <c r="M35" s="62">
        <v>112576.72</v>
      </c>
      <c r="N35" s="52" t="s">
        <v>219</v>
      </c>
      <c r="O35" s="57" t="s">
        <v>166</v>
      </c>
      <c r="P35" s="58"/>
      <c r="Q35" s="63">
        <v>45107</v>
      </c>
      <c r="R35" s="65"/>
      <c r="S35" s="56"/>
      <c r="T35" s="56"/>
      <c r="U35" s="60"/>
    </row>
    <row r="36" spans="1:21" s="5" customFormat="1" ht="75">
      <c r="A36" s="50" t="s">
        <v>168</v>
      </c>
      <c r="B36" s="72">
        <v>45105</v>
      </c>
      <c r="C36" s="72">
        <v>45105</v>
      </c>
      <c r="D36" s="55" t="s">
        <v>167</v>
      </c>
      <c r="E36" s="55" t="s">
        <v>164</v>
      </c>
      <c r="F36" s="19" t="s">
        <v>33</v>
      </c>
      <c r="G36" s="19" t="s">
        <v>83</v>
      </c>
      <c r="H36" s="18" t="s">
        <v>84</v>
      </c>
      <c r="I36" s="18"/>
      <c r="J36" s="18"/>
      <c r="K36" s="52" t="s">
        <v>165</v>
      </c>
      <c r="L36" s="26" t="s">
        <v>42</v>
      </c>
      <c r="M36" s="8">
        <v>105954.56</v>
      </c>
      <c r="N36" s="14" t="s">
        <v>219</v>
      </c>
      <c r="O36" s="18" t="s">
        <v>82</v>
      </c>
      <c r="P36" s="58"/>
      <c r="Q36" s="63">
        <v>45107</v>
      </c>
      <c r="R36" s="12"/>
      <c r="S36" s="10"/>
      <c r="T36" s="10"/>
      <c r="U36" s="22"/>
    </row>
    <row r="37" spans="1:15" ht="75">
      <c r="A37" s="53" t="s">
        <v>265</v>
      </c>
      <c r="B37" s="54" t="s">
        <v>225</v>
      </c>
      <c r="C37" s="105">
        <v>45166</v>
      </c>
      <c r="D37" s="106" t="s">
        <v>257</v>
      </c>
      <c r="E37" s="106" t="s">
        <v>258</v>
      </c>
      <c r="F37" s="106" t="s">
        <v>259</v>
      </c>
      <c r="G37" s="106" t="s">
        <v>260</v>
      </c>
      <c r="H37" s="20" t="s">
        <v>261</v>
      </c>
      <c r="I37" s="18"/>
      <c r="J37" s="18"/>
      <c r="K37" s="14" t="s">
        <v>262</v>
      </c>
      <c r="L37" s="14" t="s">
        <v>263</v>
      </c>
      <c r="M37" s="62">
        <v>217041</v>
      </c>
      <c r="N37" s="52" t="s">
        <v>264</v>
      </c>
      <c r="O37" s="107" t="s">
        <v>147</v>
      </c>
    </row>
    <row r="38" spans="1:15" ht="99.75">
      <c r="A38" s="50" t="s">
        <v>266</v>
      </c>
      <c r="B38" s="6" t="s">
        <v>252</v>
      </c>
      <c r="C38" s="71">
        <v>45240</v>
      </c>
      <c r="D38" s="7" t="s">
        <v>267</v>
      </c>
      <c r="E38" s="19" t="s">
        <v>268</v>
      </c>
      <c r="F38" s="7"/>
      <c r="G38" s="19" t="s">
        <v>269</v>
      </c>
      <c r="H38" s="18" t="s">
        <v>270</v>
      </c>
      <c r="I38" s="18"/>
      <c r="J38" s="18"/>
      <c r="K38" s="14" t="s">
        <v>271</v>
      </c>
      <c r="L38" s="14" t="s">
        <v>272</v>
      </c>
      <c r="M38" s="8">
        <v>266150</v>
      </c>
      <c r="N38" s="14" t="s">
        <v>273</v>
      </c>
      <c r="O38" s="18" t="s">
        <v>274</v>
      </c>
    </row>
    <row r="39" spans="1:15" ht="62.25">
      <c r="A39" s="50" t="s">
        <v>275</v>
      </c>
      <c r="B39" s="6" t="s">
        <v>252</v>
      </c>
      <c r="C39" s="71">
        <v>45230</v>
      </c>
      <c r="D39" s="7" t="s">
        <v>276</v>
      </c>
      <c r="E39" s="19" t="s">
        <v>277</v>
      </c>
      <c r="F39" s="7"/>
      <c r="G39" s="19" t="s">
        <v>278</v>
      </c>
      <c r="H39" s="18" t="s">
        <v>140</v>
      </c>
      <c r="I39" s="18"/>
      <c r="J39" s="18"/>
      <c r="K39" s="14" t="s">
        <v>279</v>
      </c>
      <c r="L39" s="26" t="s">
        <v>280</v>
      </c>
      <c r="M39" s="8">
        <v>435860</v>
      </c>
      <c r="N39" s="14" t="s">
        <v>281</v>
      </c>
      <c r="O39" s="18" t="s">
        <v>282</v>
      </c>
    </row>
    <row r="40" spans="1:15" ht="87">
      <c r="A40" s="53">
        <v>400</v>
      </c>
      <c r="B40" s="6" t="s">
        <v>252</v>
      </c>
      <c r="C40" s="72">
        <v>45183</v>
      </c>
      <c r="D40" s="55" t="s">
        <v>283</v>
      </c>
      <c r="E40" s="55" t="s">
        <v>284</v>
      </c>
      <c r="F40" s="55" t="s">
        <v>285</v>
      </c>
      <c r="G40" s="19" t="s">
        <v>286</v>
      </c>
      <c r="H40" s="57" t="s">
        <v>287</v>
      </c>
      <c r="I40" s="57"/>
      <c r="J40" s="57"/>
      <c r="K40" s="52" t="s">
        <v>288</v>
      </c>
      <c r="L40" s="52" t="s">
        <v>289</v>
      </c>
      <c r="M40" s="62">
        <v>90000</v>
      </c>
      <c r="N40" s="52" t="s">
        <v>290</v>
      </c>
      <c r="O40" s="57" t="s">
        <v>291</v>
      </c>
    </row>
    <row r="41" spans="1:15" ht="87">
      <c r="A41" s="50" t="s">
        <v>292</v>
      </c>
      <c r="B41" s="6" t="s">
        <v>252</v>
      </c>
      <c r="C41" s="72">
        <v>45210</v>
      </c>
      <c r="D41" s="55" t="s">
        <v>308</v>
      </c>
      <c r="E41" s="19" t="s">
        <v>293</v>
      </c>
      <c r="F41" s="19" t="s">
        <v>88</v>
      </c>
      <c r="G41" s="19" t="s">
        <v>294</v>
      </c>
      <c r="H41" s="18" t="s">
        <v>84</v>
      </c>
      <c r="I41" s="18"/>
      <c r="J41" s="18"/>
      <c r="K41" s="14" t="s">
        <v>295</v>
      </c>
      <c r="L41" s="14" t="s">
        <v>296</v>
      </c>
      <c r="M41" s="8">
        <v>137405</v>
      </c>
      <c r="N41" s="38" t="s">
        <v>297</v>
      </c>
      <c r="O41" s="18" t="s">
        <v>298</v>
      </c>
    </row>
    <row r="42" spans="1:15" ht="87">
      <c r="A42" s="50" t="s">
        <v>299</v>
      </c>
      <c r="B42" s="6" t="s">
        <v>252</v>
      </c>
      <c r="C42" s="71">
        <v>45222</v>
      </c>
      <c r="D42" s="19" t="s">
        <v>306</v>
      </c>
      <c r="E42" s="19" t="s">
        <v>300</v>
      </c>
      <c r="F42" s="19" t="s">
        <v>88</v>
      </c>
      <c r="G42" s="19" t="s">
        <v>301</v>
      </c>
      <c r="H42" s="18" t="s">
        <v>302</v>
      </c>
      <c r="I42" s="18"/>
      <c r="J42" s="18"/>
      <c r="K42" s="14" t="s">
        <v>295</v>
      </c>
      <c r="L42" s="14" t="s">
        <v>296</v>
      </c>
      <c r="M42" s="8">
        <v>68297</v>
      </c>
      <c r="N42" s="38" t="s">
        <v>297</v>
      </c>
      <c r="O42" s="18" t="s">
        <v>298</v>
      </c>
    </row>
    <row r="43" spans="1:15" ht="87">
      <c r="A43" s="50" t="s">
        <v>303</v>
      </c>
      <c r="B43" s="6" t="s">
        <v>252</v>
      </c>
      <c r="C43" s="71">
        <v>45222</v>
      </c>
      <c r="D43" s="19" t="s">
        <v>307</v>
      </c>
      <c r="E43" s="19" t="s">
        <v>304</v>
      </c>
      <c r="F43" s="19" t="s">
        <v>88</v>
      </c>
      <c r="G43" s="19" t="s">
        <v>301</v>
      </c>
      <c r="H43" s="18" t="s">
        <v>302</v>
      </c>
      <c r="I43" s="18"/>
      <c r="J43" s="18"/>
      <c r="K43" s="14" t="s">
        <v>295</v>
      </c>
      <c r="L43" s="14" t="s">
        <v>305</v>
      </c>
      <c r="M43" s="8">
        <v>43273.8</v>
      </c>
      <c r="N43" s="38" t="s">
        <v>297</v>
      </c>
      <c r="O43" s="18" t="s">
        <v>298</v>
      </c>
    </row>
    <row r="44" spans="1:15" ht="75">
      <c r="A44" s="53" t="s">
        <v>309</v>
      </c>
      <c r="B44" s="6" t="s">
        <v>252</v>
      </c>
      <c r="C44" s="71">
        <v>45225</v>
      </c>
      <c r="D44" s="6" t="s">
        <v>252</v>
      </c>
      <c r="E44" s="19" t="s">
        <v>310</v>
      </c>
      <c r="F44" s="55" t="s">
        <v>88</v>
      </c>
      <c r="G44" s="19" t="s">
        <v>311</v>
      </c>
      <c r="H44" s="18" t="s">
        <v>312</v>
      </c>
      <c r="I44" s="18"/>
      <c r="J44" s="18"/>
      <c r="K44" s="64" t="s">
        <v>313</v>
      </c>
      <c r="L44" s="52" t="s">
        <v>111</v>
      </c>
      <c r="M44" s="62">
        <v>400000</v>
      </c>
      <c r="N44" s="64" t="s">
        <v>314</v>
      </c>
      <c r="O44" s="57" t="s">
        <v>315</v>
      </c>
    </row>
    <row r="45" spans="1:15" ht="75">
      <c r="A45" s="53" t="s">
        <v>316</v>
      </c>
      <c r="B45" s="6" t="s">
        <v>252</v>
      </c>
      <c r="C45" s="6">
        <v>45223</v>
      </c>
      <c r="D45" s="6" t="s">
        <v>252</v>
      </c>
      <c r="E45" s="19" t="s">
        <v>317</v>
      </c>
      <c r="F45" s="55" t="s">
        <v>88</v>
      </c>
      <c r="G45" s="19" t="s">
        <v>318</v>
      </c>
      <c r="H45" s="18" t="s">
        <v>129</v>
      </c>
      <c r="I45" s="18"/>
      <c r="J45" s="18"/>
      <c r="K45" s="64" t="s">
        <v>313</v>
      </c>
      <c r="L45" s="52" t="s">
        <v>111</v>
      </c>
      <c r="M45" s="62">
        <v>231000</v>
      </c>
      <c r="N45" s="64" t="s">
        <v>314</v>
      </c>
      <c r="O45" s="57" t="s">
        <v>315</v>
      </c>
    </row>
    <row r="46" spans="1:15" ht="75">
      <c r="A46" s="53" t="s">
        <v>319</v>
      </c>
      <c r="B46" s="6" t="s">
        <v>252</v>
      </c>
      <c r="C46" s="6">
        <v>45223</v>
      </c>
      <c r="D46" s="6" t="s">
        <v>252</v>
      </c>
      <c r="E46" s="55">
        <v>9858232666</v>
      </c>
      <c r="F46" s="55" t="s">
        <v>88</v>
      </c>
      <c r="G46" s="19" t="s">
        <v>318</v>
      </c>
      <c r="H46" s="18" t="s">
        <v>129</v>
      </c>
      <c r="I46" s="57"/>
      <c r="J46" s="57"/>
      <c r="K46" s="64" t="s">
        <v>313</v>
      </c>
      <c r="L46" s="52" t="s">
        <v>111</v>
      </c>
      <c r="M46" s="62">
        <v>330000</v>
      </c>
      <c r="N46" s="64" t="s">
        <v>314</v>
      </c>
      <c r="O46" s="57" t="s">
        <v>315</v>
      </c>
    </row>
    <row r="47" spans="1:15" ht="112.5">
      <c r="A47" s="50">
        <v>407</v>
      </c>
      <c r="B47" s="6">
        <v>45247</v>
      </c>
      <c r="C47" s="71">
        <v>45111</v>
      </c>
      <c r="D47" s="19" t="s">
        <v>320</v>
      </c>
      <c r="E47" s="19" t="s">
        <v>321</v>
      </c>
      <c r="F47" s="19" t="s">
        <v>322</v>
      </c>
      <c r="G47" s="19" t="s">
        <v>323</v>
      </c>
      <c r="H47" s="18" t="s">
        <v>270</v>
      </c>
      <c r="I47" s="57"/>
      <c r="J47" s="57"/>
      <c r="K47" s="38" t="s">
        <v>324</v>
      </c>
      <c r="L47" s="38" t="s">
        <v>325</v>
      </c>
      <c r="M47" s="8">
        <v>129970</v>
      </c>
      <c r="N47" s="38" t="s">
        <v>326</v>
      </c>
      <c r="O47" s="18" t="s">
        <v>327</v>
      </c>
    </row>
    <row r="48" spans="1:15" ht="75">
      <c r="A48" s="50" t="s">
        <v>328</v>
      </c>
      <c r="B48" s="6" t="s">
        <v>252</v>
      </c>
      <c r="C48" s="72">
        <v>45181</v>
      </c>
      <c r="D48" s="19" t="s">
        <v>252</v>
      </c>
      <c r="E48" s="55" t="s">
        <v>329</v>
      </c>
      <c r="F48" s="55" t="s">
        <v>330</v>
      </c>
      <c r="G48" s="55" t="s">
        <v>331</v>
      </c>
      <c r="H48" s="57" t="s">
        <v>332</v>
      </c>
      <c r="I48" s="57"/>
      <c r="J48" s="57"/>
      <c r="K48" s="52" t="s">
        <v>333</v>
      </c>
      <c r="L48" s="52" t="s">
        <v>111</v>
      </c>
      <c r="M48" s="62">
        <f>1085000+70000</f>
        <v>1155000</v>
      </c>
      <c r="N48" s="64" t="s">
        <v>334</v>
      </c>
      <c r="O48" s="57" t="s">
        <v>335</v>
      </c>
    </row>
    <row r="49" spans="1:15" ht="75">
      <c r="A49" s="50" t="s">
        <v>336</v>
      </c>
      <c r="B49" s="6" t="s">
        <v>252</v>
      </c>
      <c r="C49" s="72">
        <v>45181</v>
      </c>
      <c r="D49" s="19" t="s">
        <v>252</v>
      </c>
      <c r="E49" s="55" t="s">
        <v>337</v>
      </c>
      <c r="F49" s="55" t="s">
        <v>33</v>
      </c>
      <c r="G49" s="55" t="s">
        <v>338</v>
      </c>
      <c r="H49" s="57" t="s">
        <v>339</v>
      </c>
      <c r="I49" s="57"/>
      <c r="J49" s="57"/>
      <c r="K49" s="52" t="s">
        <v>340</v>
      </c>
      <c r="L49" s="52" t="s">
        <v>111</v>
      </c>
      <c r="M49" s="62">
        <v>1250000</v>
      </c>
      <c r="N49" s="64" t="s">
        <v>341</v>
      </c>
      <c r="O49" s="57" t="s">
        <v>147</v>
      </c>
    </row>
    <row r="50" spans="1:15" ht="66">
      <c r="A50" s="48" t="s">
        <v>342</v>
      </c>
      <c r="B50" s="95" t="s">
        <v>252</v>
      </c>
      <c r="C50" s="95" t="s">
        <v>343</v>
      </c>
      <c r="D50" s="97"/>
      <c r="E50" s="97" t="s">
        <v>344</v>
      </c>
      <c r="F50" s="97"/>
      <c r="G50" s="97"/>
      <c r="H50" s="97"/>
      <c r="I50" s="98"/>
      <c r="J50" s="98"/>
      <c r="K50" s="99" t="s">
        <v>345</v>
      </c>
      <c r="L50" s="100" t="s">
        <v>51</v>
      </c>
      <c r="M50" s="101"/>
      <c r="N50" s="104" t="s">
        <v>346</v>
      </c>
      <c r="O50" s="110" t="s">
        <v>21</v>
      </c>
    </row>
    <row r="51" spans="1:15" ht="37.5">
      <c r="A51" s="50">
        <v>417</v>
      </c>
      <c r="B51" s="71">
        <v>45121</v>
      </c>
      <c r="C51" s="71">
        <v>45121</v>
      </c>
      <c r="D51" s="19" t="s">
        <v>347</v>
      </c>
      <c r="E51" s="7" t="s">
        <v>348</v>
      </c>
      <c r="F51" s="7" t="s">
        <v>33</v>
      </c>
      <c r="G51" s="19" t="s">
        <v>349</v>
      </c>
      <c r="H51" s="18" t="s">
        <v>350</v>
      </c>
      <c r="I51" s="108"/>
      <c r="J51" s="108"/>
      <c r="K51" s="14" t="s">
        <v>351</v>
      </c>
      <c r="L51" s="26" t="s">
        <v>42</v>
      </c>
      <c r="M51" s="8">
        <v>434426.72</v>
      </c>
      <c r="N51" s="14" t="s">
        <v>352</v>
      </c>
      <c r="O51" s="18" t="s">
        <v>147</v>
      </c>
    </row>
    <row r="52" spans="1:15" ht="49.5">
      <c r="A52" s="50">
        <v>418</v>
      </c>
      <c r="B52" s="71">
        <v>45127</v>
      </c>
      <c r="C52" s="71">
        <v>45127</v>
      </c>
      <c r="D52" s="7" t="s">
        <v>353</v>
      </c>
      <c r="E52" s="19" t="s">
        <v>354</v>
      </c>
      <c r="F52" s="7" t="s">
        <v>355</v>
      </c>
      <c r="G52" s="19" t="s">
        <v>356</v>
      </c>
      <c r="H52" s="18" t="s">
        <v>191</v>
      </c>
      <c r="I52" s="108"/>
      <c r="J52" s="108"/>
      <c r="K52" s="14" t="s">
        <v>357</v>
      </c>
      <c r="L52" s="26" t="s">
        <v>358</v>
      </c>
      <c r="M52" s="8">
        <v>5979100</v>
      </c>
      <c r="N52" s="14" t="s">
        <v>359</v>
      </c>
      <c r="O52" s="17" t="s">
        <v>360</v>
      </c>
    </row>
    <row r="53" spans="1:15" ht="64.5">
      <c r="A53" s="48" t="s">
        <v>381</v>
      </c>
      <c r="B53" s="95" t="s">
        <v>252</v>
      </c>
      <c r="C53" s="95" t="s">
        <v>343</v>
      </c>
      <c r="D53" s="97"/>
      <c r="E53" s="97" t="s">
        <v>361</v>
      </c>
      <c r="F53" s="97"/>
      <c r="G53" s="97"/>
      <c r="H53" s="98"/>
      <c r="I53" s="98"/>
      <c r="J53" s="98"/>
      <c r="K53" s="99" t="s">
        <v>362</v>
      </c>
      <c r="L53" s="100" t="s">
        <v>363</v>
      </c>
      <c r="M53" s="101"/>
      <c r="N53" s="104" t="s">
        <v>364</v>
      </c>
      <c r="O53" s="98" t="s">
        <v>21</v>
      </c>
    </row>
    <row r="54" spans="1:15" ht="102">
      <c r="A54" s="48" t="s">
        <v>382</v>
      </c>
      <c r="B54" s="95" t="s">
        <v>252</v>
      </c>
      <c r="C54" s="95" t="s">
        <v>343</v>
      </c>
      <c r="D54" s="97"/>
      <c r="E54" s="97" t="s">
        <v>365</v>
      </c>
      <c r="F54" s="97"/>
      <c r="G54" s="97"/>
      <c r="H54" s="98"/>
      <c r="I54" s="98"/>
      <c r="J54" s="98"/>
      <c r="K54" s="99" t="s">
        <v>366</v>
      </c>
      <c r="L54" s="100" t="s">
        <v>363</v>
      </c>
      <c r="M54" s="101"/>
      <c r="N54" s="104" t="s">
        <v>367</v>
      </c>
      <c r="O54" s="98" t="s">
        <v>21</v>
      </c>
    </row>
    <row r="55" spans="1:15" ht="62.25">
      <c r="A55" s="50">
        <v>421</v>
      </c>
      <c r="B55" s="71">
        <v>45163</v>
      </c>
      <c r="C55" s="71">
        <v>45163</v>
      </c>
      <c r="D55" s="19" t="s">
        <v>368</v>
      </c>
      <c r="E55" s="19" t="s">
        <v>369</v>
      </c>
      <c r="F55" s="19"/>
      <c r="G55" s="19" t="s">
        <v>370</v>
      </c>
      <c r="H55" s="18">
        <v>12582280157</v>
      </c>
      <c r="I55" s="18"/>
      <c r="J55" s="18"/>
      <c r="K55" s="14" t="s">
        <v>371</v>
      </c>
      <c r="L55" s="26" t="s">
        <v>372</v>
      </c>
      <c r="M55" s="8">
        <v>5792728</v>
      </c>
      <c r="N55" s="14" t="s">
        <v>373</v>
      </c>
      <c r="O55" s="18" t="s">
        <v>374</v>
      </c>
    </row>
    <row r="56" spans="1:15" ht="37.5">
      <c r="A56" s="53">
        <v>422</v>
      </c>
      <c r="B56" s="72">
        <v>45292</v>
      </c>
      <c r="C56" s="72">
        <v>45173</v>
      </c>
      <c r="D56" s="55" t="s">
        <v>375</v>
      </c>
      <c r="E56" s="55" t="s">
        <v>376</v>
      </c>
      <c r="F56" s="55"/>
      <c r="G56" s="55" t="s">
        <v>377</v>
      </c>
      <c r="H56" s="57" t="s">
        <v>378</v>
      </c>
      <c r="I56" s="57"/>
      <c r="J56" s="57"/>
      <c r="K56" s="52" t="s">
        <v>379</v>
      </c>
      <c r="L56" s="26" t="s">
        <v>42</v>
      </c>
      <c r="M56" s="62">
        <v>1220364.61</v>
      </c>
      <c r="N56" s="52" t="s">
        <v>380</v>
      </c>
      <c r="O56" s="57" t="s">
        <v>21</v>
      </c>
    </row>
    <row r="57" spans="1:15" ht="62.25">
      <c r="A57" s="53">
        <v>428</v>
      </c>
      <c r="B57" s="109">
        <v>45288</v>
      </c>
      <c r="C57" s="72">
        <v>45288</v>
      </c>
      <c r="D57" s="55" t="s">
        <v>383</v>
      </c>
      <c r="E57" s="55" t="s">
        <v>384</v>
      </c>
      <c r="F57" s="55" t="s">
        <v>385</v>
      </c>
      <c r="G57" s="55" t="s">
        <v>134</v>
      </c>
      <c r="H57" s="57" t="s">
        <v>64</v>
      </c>
      <c r="I57" s="57"/>
      <c r="J57" s="57"/>
      <c r="K57" s="52" t="s">
        <v>386</v>
      </c>
      <c r="L57" s="67" t="s">
        <v>387</v>
      </c>
      <c r="M57" s="62">
        <v>65378.73</v>
      </c>
      <c r="N57" s="52" t="s">
        <v>388</v>
      </c>
      <c r="O57" s="57" t="s">
        <v>389</v>
      </c>
    </row>
  </sheetData>
  <sheetProtection/>
  <printOptions/>
  <pageMargins left="0" right="0" top="0" bottom="0" header="0.5118110236220472" footer="0.5118110236220472"/>
  <pageSetup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DIGENNARO</dc:creator>
  <cp:keywords/>
  <dc:description/>
  <cp:lastModifiedBy>Gian Angelo Porrelli</cp:lastModifiedBy>
  <cp:lastPrinted>2019-01-14T07:54:23Z</cp:lastPrinted>
  <dcterms:created xsi:type="dcterms:W3CDTF">2015-11-04T15:57:24Z</dcterms:created>
  <dcterms:modified xsi:type="dcterms:W3CDTF">2024-01-11T15:10:01Z</dcterms:modified>
  <cp:category/>
  <cp:version/>
  <cp:contentType/>
  <cp:contentStatus/>
</cp:coreProperties>
</file>